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filterPrivacy="1" codeName="BuÇalışmaKitabı"/>
  <xr:revisionPtr revIDLastSave="0" documentId="13_ncr:1_{1B258863-BA7F-E64D-B107-9273AA4AB309}" xr6:coauthVersionLast="47" xr6:coauthVersionMax="47" xr10:uidLastSave="{00000000-0000-0000-0000-000000000000}"/>
  <bookViews>
    <workbookView xWindow="0" yWindow="960" windowWidth="14420" windowHeight="1228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65" i="1" l="1"/>
  <c r="AF65" i="1"/>
  <c r="AG65" i="1"/>
  <c r="AD65" i="1"/>
  <c r="AE64" i="1"/>
  <c r="AF64" i="1"/>
  <c r="AG64" i="1"/>
  <c r="AD64" i="1"/>
  <c r="N65" i="1"/>
  <c r="O65" i="1"/>
  <c r="P65" i="1"/>
  <c r="M65" i="1"/>
  <c r="N64" i="1"/>
  <c r="O64" i="1"/>
  <c r="P64" i="1"/>
  <c r="M64" i="1"/>
  <c r="AE52" i="1"/>
  <c r="AF52" i="1"/>
  <c r="AG52" i="1"/>
  <c r="AD52" i="1"/>
  <c r="AE51" i="1"/>
  <c r="AF51" i="1"/>
  <c r="AG51" i="1"/>
  <c r="AD51" i="1"/>
  <c r="N52" i="1"/>
  <c r="O52" i="1"/>
  <c r="P52" i="1"/>
  <c r="M52" i="1"/>
  <c r="M51" i="1"/>
  <c r="N51" i="1"/>
  <c r="O51" i="1"/>
  <c r="P51" i="1"/>
  <c r="P37" i="1" l="1"/>
  <c r="P38" i="1"/>
  <c r="N37" i="1"/>
  <c r="O37" i="1"/>
  <c r="AE38" i="1"/>
  <c r="AF38" i="1"/>
  <c r="AG38" i="1"/>
  <c r="AE37" i="1"/>
  <c r="AF37" i="1"/>
  <c r="AG37" i="1"/>
  <c r="AD38" i="1"/>
  <c r="AD37" i="1"/>
  <c r="M37" i="1"/>
  <c r="AE23" i="1"/>
  <c r="AF23" i="1"/>
  <c r="AG23" i="1"/>
  <c r="AD23" i="1"/>
  <c r="P23" i="1"/>
  <c r="O23" i="1"/>
  <c r="N23" i="1"/>
  <c r="M23" i="1"/>
  <c r="A70" i="1" l="1"/>
  <c r="A69" i="1"/>
  <c r="AD39" i="1"/>
  <c r="AD66" i="1"/>
  <c r="M66" i="1"/>
  <c r="AD53" i="1"/>
  <c r="M53" i="1"/>
  <c r="AD25" i="1"/>
  <c r="M25" i="1"/>
  <c r="M39" i="1"/>
</calcChain>
</file>

<file path=xl/sharedStrings.xml><?xml version="1.0" encoding="utf-8"?>
<sst xmlns="http://schemas.openxmlformats.org/spreadsheetml/2006/main" count="1384" uniqueCount="278">
  <si>
    <t>Doküman No</t>
  </si>
  <si>
    <t>Yayın Tarihi</t>
  </si>
  <si>
    <t>-</t>
  </si>
  <si>
    <t>Revizyon Tarihi</t>
  </si>
  <si>
    <t>Revizyon No</t>
  </si>
  <si>
    <t xml:space="preserve">Yayın Tarihi </t>
  </si>
  <si>
    <t>KODU</t>
  </si>
  <si>
    <t>DERSİN ADI</t>
  </si>
  <si>
    <t>Z/S</t>
  </si>
  <si>
    <t>T</t>
  </si>
  <si>
    <t>U</t>
  </si>
  <si>
    <t>K</t>
  </si>
  <si>
    <t>AKTS</t>
  </si>
  <si>
    <t>EĞİTİM-ÖĞRETİM YILI</t>
  </si>
  <si>
    <t>PROGRAM AKTS ÖZETİ</t>
  </si>
  <si>
    <t>Programdan mezuniyet için gerekli AKTS kredilerinin toplamı</t>
  </si>
  <si>
    <t>BİRİMİ</t>
  </si>
  <si>
    <t>1. YARIYIL (GÜZ)</t>
  </si>
  <si>
    <t>2. YARIYIL  (BAHAR)</t>
  </si>
  <si>
    <t>3. YARIYIL (GÜZ)</t>
  </si>
  <si>
    <t>5. YARIYIL (GÜZ)</t>
  </si>
  <si>
    <t>7. YARIYIL (GÜZ)</t>
  </si>
  <si>
    <t>FAKÜLTE/YO/MYO</t>
  </si>
  <si>
    <t>BÖLÜMÜ/PROGRAMI</t>
  </si>
  <si>
    <t>1. SINIF</t>
  </si>
  <si>
    <t xml:space="preserve">AKTS Toplamı </t>
  </si>
  <si>
    <t>AKTS Toplamı</t>
  </si>
  <si>
    <t>Z</t>
  </si>
  <si>
    <t>S</t>
  </si>
  <si>
    <t>Bölüm Seçmeli</t>
  </si>
  <si>
    <t>Bölüm Dışı Seçmeli</t>
  </si>
  <si>
    <t>BÖLÜM SEÇMELİ DERSLERİ</t>
  </si>
  <si>
    <t>NOT</t>
  </si>
  <si>
    <t>Zorunlu Derslerin TEORİK-UYGULAMA-AKTS Toplamı</t>
  </si>
  <si>
    <t>Seçmeli Derslerin TEORİK-UYGULAMA-AKTS Toplamı</t>
  </si>
  <si>
    <t xml:space="preserve">* Kredi, ulusal kredi değerini ifade etmekte olup bir dersin teorik saati + 1/2 uygulama saati toplamına eşittir. </t>
  </si>
  <si>
    <t>2. SINIF</t>
  </si>
  <si>
    <t>4. YARIYIL  (BAHAR)</t>
  </si>
  <si>
    <t>3. SINIF</t>
  </si>
  <si>
    <t>4. SINIF</t>
  </si>
  <si>
    <t>6. YARIYIL  (BAHAR)</t>
  </si>
  <si>
    <t>8. YARIYIL  (BAHAR)</t>
  </si>
  <si>
    <t>Kısaltmalar</t>
  </si>
  <si>
    <r>
      <rPr>
        <b/>
        <sz val="10"/>
        <color rgb="FF002060"/>
        <rFont val="Cambria"/>
        <family val="1"/>
        <charset val="162"/>
      </rPr>
      <t>Z/S:</t>
    </r>
    <r>
      <rPr>
        <sz val="10"/>
        <color theme="1"/>
        <rFont val="Cambria"/>
        <family val="1"/>
        <charset val="162"/>
      </rPr>
      <t xml:space="preserve"> Zorunlu/Seçmeli, </t>
    </r>
    <r>
      <rPr>
        <b/>
        <sz val="10"/>
        <color rgb="FF002060"/>
        <rFont val="Cambria"/>
        <family val="1"/>
        <charset val="162"/>
      </rPr>
      <t>T:</t>
    </r>
    <r>
      <rPr>
        <sz val="10"/>
        <color theme="1"/>
        <rFont val="Cambria"/>
        <family val="1"/>
        <charset val="162"/>
      </rPr>
      <t xml:space="preserve"> Teorik, </t>
    </r>
    <r>
      <rPr>
        <b/>
        <sz val="10"/>
        <color rgb="FF002060"/>
        <rFont val="Cambria"/>
        <family val="1"/>
        <charset val="162"/>
      </rPr>
      <t>U:</t>
    </r>
    <r>
      <rPr>
        <sz val="10"/>
        <color theme="1"/>
        <rFont val="Cambria"/>
        <family val="1"/>
        <charset val="162"/>
      </rPr>
      <t xml:space="preserve"> Uygulama, </t>
    </r>
    <r>
      <rPr>
        <b/>
        <sz val="10"/>
        <color rgb="FF002060"/>
        <rFont val="Cambria"/>
        <family val="1"/>
        <charset val="162"/>
      </rPr>
      <t xml:space="preserve">K: </t>
    </r>
    <r>
      <rPr>
        <sz val="10"/>
        <color theme="1"/>
        <rFont val="Cambria"/>
        <family val="1"/>
        <charset val="162"/>
      </rPr>
      <t xml:space="preserve">Kredi, </t>
    </r>
    <r>
      <rPr>
        <b/>
        <sz val="10"/>
        <color rgb="FF002060"/>
        <rFont val="Cambria"/>
        <family val="1"/>
        <charset val="162"/>
      </rPr>
      <t xml:space="preserve">AKTS: </t>
    </r>
    <r>
      <rPr>
        <sz val="10"/>
        <color theme="1"/>
        <rFont val="Cambria"/>
        <family val="1"/>
        <charset val="162"/>
      </rPr>
      <t>Avrupa Kredi Transfer Sistemi</t>
    </r>
  </si>
  <si>
    <r>
      <t xml:space="preserve">Tüm yıllar için </t>
    </r>
    <r>
      <rPr>
        <b/>
        <sz val="10"/>
        <color theme="1"/>
        <rFont val="Cambria"/>
        <family val="1"/>
        <charset val="162"/>
      </rPr>
      <t>Zorunlu</t>
    </r>
    <r>
      <rPr>
        <sz val="10"/>
        <color theme="1"/>
        <rFont val="Cambria"/>
        <family val="1"/>
        <charset val="162"/>
      </rPr>
      <t xml:space="preserve"> derslerden alınması gereken toplam AKTS kredisi</t>
    </r>
  </si>
  <si>
    <r>
      <t xml:space="preserve">Tüm yıllar için </t>
    </r>
    <r>
      <rPr>
        <b/>
        <sz val="10"/>
        <color theme="1"/>
        <rFont val="Cambria"/>
        <family val="1"/>
        <charset val="162"/>
      </rPr>
      <t>Seçmeli</t>
    </r>
    <r>
      <rPr>
        <sz val="10"/>
        <color theme="1"/>
        <rFont val="Cambria"/>
        <family val="1"/>
        <charset val="162"/>
      </rPr>
      <t xml:space="preserve"> derslerden alınması gereken toplam AKTS kredisi</t>
    </r>
  </si>
  <si>
    <t>* Lisans öğrencileri 4 yıl öğrenim sürelerince en az 2 bölüm dışı seçmeli ders almak zorundadır.</t>
  </si>
  <si>
    <t>FRM-0115</t>
  </si>
  <si>
    <t>ATA101</t>
  </si>
  <si>
    <t>TDİ101</t>
  </si>
  <si>
    <t>TRH111</t>
  </si>
  <si>
    <t>YDİ101</t>
  </si>
  <si>
    <t>TRH101</t>
  </si>
  <si>
    <t>TRH103</t>
  </si>
  <si>
    <t>TRH105</t>
  </si>
  <si>
    <t>TRH107</t>
  </si>
  <si>
    <t>TRH109</t>
  </si>
  <si>
    <t>ATA102</t>
  </si>
  <si>
    <t>Ataturk I.I.Tarihi I</t>
  </si>
  <si>
    <t>Türk Dili I</t>
  </si>
  <si>
    <t xml:space="preserve">Yabancı Dil I (İngilizce) </t>
  </si>
  <si>
    <t>İlkçağ Tarihi I</t>
  </si>
  <si>
    <t xml:space="preserve">Osmanlıca I </t>
  </si>
  <si>
    <t xml:space="preserve">İslam Tarihi I </t>
  </si>
  <si>
    <t xml:space="preserve">Orta Asya Türk Tarihi </t>
  </si>
  <si>
    <t>Tarih Metodolojisi I</t>
  </si>
  <si>
    <t>TDİ102</t>
  </si>
  <si>
    <t>TRH112</t>
  </si>
  <si>
    <t>YDİ102</t>
  </si>
  <si>
    <t>TRH102</t>
  </si>
  <si>
    <t>TRH104</t>
  </si>
  <si>
    <t>TRH106</t>
  </si>
  <si>
    <t>TRH108</t>
  </si>
  <si>
    <t>TRH110</t>
  </si>
  <si>
    <t>Ataturk I.I.Tarihi II</t>
  </si>
  <si>
    <t>Türk Dili II</t>
  </si>
  <si>
    <t xml:space="preserve">Yabancı Dil II (İngilizce) </t>
  </si>
  <si>
    <t>Osmanlıca II</t>
  </si>
  <si>
    <t xml:space="preserve">İslam Tarihi II </t>
  </si>
  <si>
    <t>İlkçağ Tarihi II</t>
  </si>
  <si>
    <t>Orta Asya Türk Kültür Tarihi</t>
  </si>
  <si>
    <t>Tarih Metodolojisi II</t>
  </si>
  <si>
    <t>TARİH BÖLÜMÜ</t>
  </si>
  <si>
    <t>EDEBİYAT FAKÜLTESİ</t>
  </si>
  <si>
    <t xml:space="preserve">TARİH </t>
  </si>
  <si>
    <t>TRH201</t>
  </si>
  <si>
    <t>İlk Müslüman Türk Devletleri Tarihi</t>
  </si>
  <si>
    <t>TRH203</t>
  </si>
  <si>
    <t>Büyük Selçuklu Tarihi</t>
  </si>
  <si>
    <t>TRH205</t>
  </si>
  <si>
    <t>Osmanlı Paleografyası I</t>
  </si>
  <si>
    <t>TRH207</t>
  </si>
  <si>
    <t xml:space="preserve">Ortaçağ Avrupa Tarihi </t>
  </si>
  <si>
    <t>TRH209</t>
  </si>
  <si>
    <t>Osmanlı Tarihi I</t>
  </si>
  <si>
    <t>BÖLÜM SEÇMELİ</t>
  </si>
  <si>
    <t>TRH202</t>
  </si>
  <si>
    <t>Yeniçağ Avrupa Tarihi</t>
  </si>
  <si>
    <t>TRH204</t>
  </si>
  <si>
    <t>Osmanlı Paleografyası II</t>
  </si>
  <si>
    <t>TRH206</t>
  </si>
  <si>
    <t>Osmanlı Tarihi II</t>
  </si>
  <si>
    <t>TRH208</t>
  </si>
  <si>
    <t>Türkiye Selçuklu Tarihi</t>
  </si>
  <si>
    <t>BÖLÜM  SEÇMELİ</t>
  </si>
  <si>
    <t>TRH301</t>
  </si>
  <si>
    <t>Osmanlı Paleografyası III</t>
  </si>
  <si>
    <t>TRH303</t>
  </si>
  <si>
    <t>Osmanlı Tarihi III</t>
  </si>
  <si>
    <t>TRH305</t>
  </si>
  <si>
    <t>Osm. Mües. Ve Med. Tar. I</t>
  </si>
  <si>
    <t>TRH307</t>
  </si>
  <si>
    <t xml:space="preserve">Yakınçağ Avrupa Tarihi </t>
  </si>
  <si>
    <t>BÖLÜM DIŞI SEÇMELİ</t>
  </si>
  <si>
    <t>TRH302</t>
  </si>
  <si>
    <t>TRH304</t>
  </si>
  <si>
    <t>TRH306</t>
  </si>
  <si>
    <t>TRH308</t>
  </si>
  <si>
    <t>Osmanlı Paleografyası IV</t>
  </si>
  <si>
    <t>Osmanlı Tarihi IV</t>
  </si>
  <si>
    <t>Osm. Mües. Ve Med. Tar. II</t>
  </si>
  <si>
    <t xml:space="preserve">Yakınçağ Osmanlı Fikir Hareketleri </t>
  </si>
  <si>
    <t>TRH401</t>
  </si>
  <si>
    <t>TRH403</t>
  </si>
  <si>
    <t>TRH405</t>
  </si>
  <si>
    <t>TRH407</t>
  </si>
  <si>
    <t>Türkiye Cumhuriyeti Tarihi I</t>
  </si>
  <si>
    <t>20. yy Siyasi Tarihi I</t>
  </si>
  <si>
    <t>Bitirme Tezi I</t>
  </si>
  <si>
    <t>Türk Demokrasi Tarihi I</t>
  </si>
  <si>
    <t>TRH402</t>
  </si>
  <si>
    <t>TRH404</t>
  </si>
  <si>
    <t>TRH406</t>
  </si>
  <si>
    <t>TRH408</t>
  </si>
  <si>
    <t>Türkiye Cumhuriyeti Tarihi II</t>
  </si>
  <si>
    <t>20. yy Siyasi Tarihi II</t>
  </si>
  <si>
    <t>Bitirme Tezi II</t>
  </si>
  <si>
    <t>Türk Demokrasi Tarihi II</t>
  </si>
  <si>
    <t>TRH211</t>
  </si>
  <si>
    <t>TRH219</t>
  </si>
  <si>
    <t>TRH221</t>
  </si>
  <si>
    <t>TRH223</t>
  </si>
  <si>
    <t>TRH225</t>
  </si>
  <si>
    <t>TRH227</t>
  </si>
  <si>
    <t>TRH229</t>
  </si>
  <si>
    <t>TRH212</t>
  </si>
  <si>
    <t>TRH214</t>
  </si>
  <si>
    <t>TRH218</t>
  </si>
  <si>
    <t>TRH220</t>
  </si>
  <si>
    <t>TRH222</t>
  </si>
  <si>
    <t>TRH224</t>
  </si>
  <si>
    <t>TRH226</t>
  </si>
  <si>
    <t>TRH228</t>
  </si>
  <si>
    <t>TRH230</t>
  </si>
  <si>
    <t>TRH311</t>
  </si>
  <si>
    <t>TRH313</t>
  </si>
  <si>
    <t>TRH315</t>
  </si>
  <si>
    <t>TRH317</t>
  </si>
  <si>
    <t>TRH321</t>
  </si>
  <si>
    <t>TRH323</t>
  </si>
  <si>
    <t>TRH325</t>
  </si>
  <si>
    <t>TRH327</t>
  </si>
  <si>
    <t>TRH329</t>
  </si>
  <si>
    <t>TRH331</t>
  </si>
  <si>
    <t>TRH333</t>
  </si>
  <si>
    <t>TRH335</t>
  </si>
  <si>
    <t>TRH312</t>
  </si>
  <si>
    <t>TRH314</t>
  </si>
  <si>
    <t>TRH316</t>
  </si>
  <si>
    <t>TRH320</t>
  </si>
  <si>
    <t>TRH324</t>
  </si>
  <si>
    <t>TRH326</t>
  </si>
  <si>
    <t>TRH328</t>
  </si>
  <si>
    <t>TRH330</t>
  </si>
  <si>
    <t>TRH332</t>
  </si>
  <si>
    <t>TRH334</t>
  </si>
  <si>
    <t>TRH336</t>
  </si>
  <si>
    <t>TRH338</t>
  </si>
  <si>
    <t>TRH411</t>
  </si>
  <si>
    <t>TRH413</t>
  </si>
  <si>
    <t>TRH415</t>
  </si>
  <si>
    <t>TRH417</t>
  </si>
  <si>
    <t>TRH421</t>
  </si>
  <si>
    <t>TRH423</t>
  </si>
  <si>
    <t>TRH425</t>
  </si>
  <si>
    <t>TRH427</t>
  </si>
  <si>
    <t>TRH429</t>
  </si>
  <si>
    <t>TRH433</t>
  </si>
  <si>
    <t>TRH412</t>
  </si>
  <si>
    <t>TRH414</t>
  </si>
  <si>
    <t>TRH416</t>
  </si>
  <si>
    <t>TRH420</t>
  </si>
  <si>
    <t>TRH422</t>
  </si>
  <si>
    <t>TRH424</t>
  </si>
  <si>
    <t>TRH426</t>
  </si>
  <si>
    <t>TRH428</t>
  </si>
  <si>
    <t>TRH430</t>
  </si>
  <si>
    <t>TRH432</t>
  </si>
  <si>
    <t>TRH434</t>
  </si>
  <si>
    <t>TRH436</t>
  </si>
  <si>
    <t>Karadenizin Kuzeyindeki Türk Devletleri Tar.</t>
  </si>
  <si>
    <t xml:space="preserve">Türk İslam Sanatı I </t>
  </si>
  <si>
    <t>Arapça Dilbilgisi I</t>
  </si>
  <si>
    <t>Helenistik Dönem Kültür Tarihi</t>
  </si>
  <si>
    <t>Abbasi Tarihi</t>
  </si>
  <si>
    <t>Genel Türk Tarihi'nin Kaynakları</t>
  </si>
  <si>
    <t>Türk Spor Tarihi</t>
  </si>
  <si>
    <t>Anadolu Beylikleri Tarihi</t>
  </si>
  <si>
    <t>Ortaçağ Tarihi Kaynakları</t>
  </si>
  <si>
    <t>Endülüs Tarihi ve Medeniyeti</t>
  </si>
  <si>
    <t>Arapça Dilbilgisi II</t>
  </si>
  <si>
    <t>Tarihsel ve Kültürel Antropoloji</t>
  </si>
  <si>
    <t>Türk İslam Sanatı II</t>
  </si>
  <si>
    <t>Eskiçağ Tarihi'nin Kaynakları</t>
  </si>
  <si>
    <t xml:space="preserve">Türk-Moğol Tarihi </t>
  </si>
  <si>
    <t xml:space="preserve">Haçlı Seferleri Tarihi </t>
  </si>
  <si>
    <t>Osmanlı Yenileşme Tarihi I</t>
  </si>
  <si>
    <t>Yeni ve Yakınçağ'da Türk Dünyası</t>
  </si>
  <si>
    <t>Arapça Dilbilgisi III</t>
  </si>
  <si>
    <t>Farsça Dilbilgisi I</t>
  </si>
  <si>
    <t>Osmanlı Sosyal ve Ekonomik Tarihi</t>
  </si>
  <si>
    <t xml:space="preserve">Osmanlı Tarihi'nin Kaynakları </t>
  </si>
  <si>
    <t>Rusça I</t>
  </si>
  <si>
    <t>Ticaret Tarihi</t>
  </si>
  <si>
    <t>Ermenice Dilbilgisi I</t>
  </si>
  <si>
    <t>Misyonerlik Tarihi</t>
  </si>
  <si>
    <t>Osmanlı'da Sosyal Yardım Politikaları</t>
  </si>
  <si>
    <t>Modern İran Tarihi</t>
  </si>
  <si>
    <t>Osmanlı Yenileşme Tarihi II</t>
  </si>
  <si>
    <t>Arapça Dilbilgisi IV</t>
  </si>
  <si>
    <t>Farsça Dilbilgisi II</t>
  </si>
  <si>
    <t>19. yy Osmanlı Toplumsal Yapısı</t>
  </si>
  <si>
    <t>Rusça II</t>
  </si>
  <si>
    <t xml:space="preserve">Şehir Tarihi </t>
  </si>
  <si>
    <t>Ermenice Dilbilgisi II</t>
  </si>
  <si>
    <t>Amerika Tarihi</t>
  </si>
  <si>
    <t xml:space="preserve">Osmanlı Kültür Tarihi Semineri </t>
  </si>
  <si>
    <t>Selçuklu Kültür ve Medeniyeti Tarihi</t>
  </si>
  <si>
    <t>Osmanlı Eğitiminin Modernleşmesi</t>
  </si>
  <si>
    <t>Tarih Boyunca Seyyahlar ve Seyahatnameler</t>
  </si>
  <si>
    <t>Türk Düşünce Tarihi I</t>
  </si>
  <si>
    <t>Türkiye Cumhuriyeti Tarihi Kaynakları</t>
  </si>
  <si>
    <t>Türk Tarih Yazıcılığı ve Anlayışı I</t>
  </si>
  <si>
    <t>Sömürgecilik Tarihi</t>
  </si>
  <si>
    <t>Tarih ve Milliyetçilik</t>
  </si>
  <si>
    <t>Ermenice Metinler I</t>
  </si>
  <si>
    <t>Türk Diplomasi Tarihi I</t>
  </si>
  <si>
    <t>Türkiye Cumhuriyeti'nin Sosyal ve Ekonomik Tar. I</t>
  </si>
  <si>
    <t>Dünya Tarihi I</t>
  </si>
  <si>
    <t>İkinci Dünya Savaşı ve Türkiye</t>
  </si>
  <si>
    <t>Türk Düşünce Tarihi II</t>
  </si>
  <si>
    <t>Türk Demokrasi Tarihi</t>
  </si>
  <si>
    <t>Türk Tarih Yazıcılığı ve Anlayışı II</t>
  </si>
  <si>
    <t>Türk Basın Tarihi</t>
  </si>
  <si>
    <t>Ermenice Metinler II</t>
  </si>
  <si>
    <t xml:space="preserve">Bartın Şehir Tarihi </t>
  </si>
  <si>
    <t>Türkiye Cumhuriyeti'nin Sosyal ve Ekonomik Tar. II</t>
  </si>
  <si>
    <t>Dünya Tarihi II</t>
  </si>
  <si>
    <t>Balkan Tarihi</t>
  </si>
  <si>
    <t>Türk Modernleşmesi ve Kadın</t>
  </si>
  <si>
    <t>Modern Ortadoğu Tarihi</t>
  </si>
  <si>
    <t>Tarih ve Biyografi</t>
  </si>
  <si>
    <t xml:space="preserve">BARTIN ÜNİVERSİTESİ EDEBİYAT FAKÜLTESİ TARİH BÖLÜMÜ NORMAL VE İKİNCİ ÖĞRETİM LİSANS DERS  PLANI 
</t>
  </si>
  <si>
    <t xml:space="preserve"> Bilişim Teknolojileri ve Araştırma Teknikleri I</t>
  </si>
  <si>
    <t xml:space="preserve"> Bilişim Teknolojileri ve Araştırma Teknikleri II</t>
  </si>
  <si>
    <t>Temel Bilgi Teknolojileri Kullanımı - I</t>
  </si>
  <si>
    <t>Temel Bilgi Teknolojileri Kullanımı - II</t>
  </si>
  <si>
    <t>TBT185</t>
  </si>
  <si>
    <t>TBT186</t>
  </si>
  <si>
    <t>Roma Tarihi ve Uygarlığı</t>
  </si>
  <si>
    <t>Bizans Tarihi</t>
  </si>
  <si>
    <t>2022-2023</t>
  </si>
  <si>
    <t>TRH231</t>
  </si>
  <si>
    <t>GÖN300</t>
  </si>
  <si>
    <t>Gönüllülük Çalışmaları</t>
  </si>
  <si>
    <t>Ege ve Yunan Tarihi</t>
  </si>
  <si>
    <t>TRH340</t>
  </si>
  <si>
    <t>TRH337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</si>
</sst>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9"/>
      <name val="Cambria"/>
      <family val="1"/>
      <charset val="162"/>
    </font>
    <font>
      <sz val="9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2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24994659260841701"/>
      </left>
      <right/>
      <top style="thin">
        <color theme="0" tint="-0.34998626667073579"/>
      </top>
      <bottom style="medium">
        <color theme="2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34998626667073579"/>
      </top>
      <bottom style="medium">
        <color theme="2" tint="-0.24994659260841701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AJ245"/>
  <sheetViews>
    <sheetView showGridLines="0" tabSelected="1" topLeftCell="A61" zoomScaleNormal="100" workbookViewId="0">
      <selection activeCell="C77" sqref="C77:L77"/>
    </sheetView>
  </sheetViews>
  <sheetFormatPr baseColWidth="10" defaultColWidth="9.1640625" defaultRowHeight="14" x14ac:dyDescent="0.15"/>
  <cols>
    <col min="1" max="11" width="4.33203125" style="1" customWidth="1"/>
    <col min="12" max="12" width="4.33203125" style="2" customWidth="1"/>
    <col min="13" max="13" width="4.83203125" style="2" customWidth="1"/>
    <col min="14" max="15" width="4.33203125" style="2" customWidth="1"/>
    <col min="16" max="16" width="5.5" style="2" customWidth="1"/>
    <col min="17" max="32" width="4.33203125" style="1" customWidth="1"/>
    <col min="33" max="33" width="5.5" style="2" customWidth="1"/>
    <col min="34" max="36" width="4.33203125" style="1" customWidth="1"/>
    <col min="37" max="16384" width="9.1640625" style="1"/>
  </cols>
  <sheetData>
    <row r="1" spans="1:33" x14ac:dyDescent="0.15">
      <c r="A1" s="91"/>
      <c r="B1" s="91"/>
      <c r="C1" s="91"/>
      <c r="D1" s="91"/>
      <c r="E1" s="91"/>
      <c r="F1" s="91"/>
      <c r="G1" s="88" t="s">
        <v>262</v>
      </c>
      <c r="H1" s="88"/>
      <c r="I1" s="88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90"/>
      <c r="AC1" s="87" t="s">
        <v>0</v>
      </c>
      <c r="AD1" s="87"/>
      <c r="AE1" s="87"/>
      <c r="AF1" s="86" t="s">
        <v>47</v>
      </c>
      <c r="AG1" s="86"/>
    </row>
    <row r="2" spans="1:33" x14ac:dyDescent="0.15">
      <c r="A2" s="91"/>
      <c r="B2" s="91"/>
      <c r="C2" s="91"/>
      <c r="D2" s="91"/>
      <c r="E2" s="91"/>
      <c r="F2" s="91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  <c r="AC2" s="87" t="s">
        <v>5</v>
      </c>
      <c r="AD2" s="87"/>
      <c r="AE2" s="87" t="s">
        <v>1</v>
      </c>
      <c r="AF2" s="96">
        <v>43613</v>
      </c>
      <c r="AG2" s="86"/>
    </row>
    <row r="3" spans="1:33" x14ac:dyDescent="0.15">
      <c r="A3" s="91"/>
      <c r="B3" s="91"/>
      <c r="C3" s="91"/>
      <c r="D3" s="91"/>
      <c r="E3" s="91"/>
      <c r="F3" s="91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90"/>
      <c r="AC3" s="87" t="s">
        <v>3</v>
      </c>
      <c r="AD3" s="87"/>
      <c r="AE3" s="87"/>
      <c r="AF3" s="86" t="s">
        <v>2</v>
      </c>
      <c r="AG3" s="86"/>
    </row>
    <row r="4" spans="1:33" ht="15" customHeight="1" x14ac:dyDescent="0.15">
      <c r="A4" s="91"/>
      <c r="B4" s="91"/>
      <c r="C4" s="91"/>
      <c r="D4" s="91"/>
      <c r="E4" s="91"/>
      <c r="F4" s="91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90"/>
      <c r="AC4" s="87" t="s">
        <v>4</v>
      </c>
      <c r="AD4" s="87"/>
      <c r="AE4" s="87"/>
      <c r="AF4" s="86">
        <v>0</v>
      </c>
      <c r="AG4" s="86"/>
    </row>
    <row r="5" spans="1:33" ht="15" customHeight="1" x14ac:dyDescent="0.15">
      <c r="A5" s="2"/>
      <c r="B5" s="2"/>
      <c r="C5" s="2"/>
      <c r="D5" s="2"/>
      <c r="E5" s="2"/>
      <c r="F5" s="2"/>
      <c r="G5" s="3"/>
      <c r="H5" s="17"/>
      <c r="I5" s="17"/>
      <c r="J5" s="3"/>
      <c r="K5" s="3"/>
      <c r="L5" s="3"/>
      <c r="M5" s="3"/>
      <c r="N5" s="3"/>
      <c r="O5" s="3"/>
      <c r="P5" s="3"/>
      <c r="Q5" s="3"/>
      <c r="R5" s="9"/>
      <c r="S5" s="10"/>
      <c r="T5" s="10"/>
      <c r="U5" s="10"/>
      <c r="V5" s="11"/>
      <c r="AG5" s="1"/>
    </row>
    <row r="6" spans="1:33" s="4" customFormat="1" ht="13" x14ac:dyDescent="0.15">
      <c r="A6" s="52" t="s">
        <v>16</v>
      </c>
      <c r="B6" s="52"/>
      <c r="C6" s="52"/>
      <c r="D6" s="52"/>
      <c r="E6" s="52"/>
      <c r="F6" s="52"/>
      <c r="G6" s="92" t="s">
        <v>82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s="4" customFormat="1" ht="13" x14ac:dyDescent="0.15">
      <c r="A7" s="52" t="s">
        <v>22</v>
      </c>
      <c r="B7" s="52"/>
      <c r="C7" s="52"/>
      <c r="D7" s="52"/>
      <c r="E7" s="52"/>
      <c r="F7" s="52"/>
      <c r="G7" s="92" t="s">
        <v>83</v>
      </c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s="4" customFormat="1" ht="13" x14ac:dyDescent="0.15">
      <c r="A8" s="52" t="s">
        <v>23</v>
      </c>
      <c r="B8" s="52"/>
      <c r="C8" s="52"/>
      <c r="D8" s="52"/>
      <c r="E8" s="52"/>
      <c r="F8" s="52"/>
      <c r="G8" s="92" t="s">
        <v>84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s="4" customFormat="1" ht="13" x14ac:dyDescent="0.15">
      <c r="A9" s="52" t="s">
        <v>13</v>
      </c>
      <c r="B9" s="52"/>
      <c r="C9" s="52"/>
      <c r="D9" s="52"/>
      <c r="E9" s="52"/>
      <c r="F9" s="52"/>
      <c r="G9" s="92" t="s">
        <v>271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s="4" customFormat="1" ht="13" x14ac:dyDescent="0.15">
      <c r="L10" s="5"/>
      <c r="M10" s="5"/>
      <c r="N10" s="5"/>
      <c r="O10" s="5"/>
      <c r="P10" s="5"/>
      <c r="AG10" s="5"/>
    </row>
    <row r="11" spans="1:33" s="4" customFormat="1" ht="13" x14ac:dyDescent="0.15">
      <c r="A11" s="68" t="s">
        <v>24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70"/>
    </row>
    <row r="12" spans="1:33" s="6" customFormat="1" ht="13" x14ac:dyDescent="0.2">
      <c r="A12" s="71" t="s">
        <v>17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  <c r="R12" s="71" t="s">
        <v>18</v>
      </c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</row>
    <row r="13" spans="1:33" s="7" customFormat="1" thickBot="1" x14ac:dyDescent="0.25">
      <c r="A13" s="71" t="s">
        <v>6</v>
      </c>
      <c r="B13" s="71"/>
      <c r="C13" s="93" t="s">
        <v>7</v>
      </c>
      <c r="D13" s="93"/>
      <c r="E13" s="93"/>
      <c r="F13" s="93"/>
      <c r="G13" s="93"/>
      <c r="H13" s="93"/>
      <c r="I13" s="93"/>
      <c r="J13" s="93"/>
      <c r="K13" s="93"/>
      <c r="L13" s="16" t="s">
        <v>8</v>
      </c>
      <c r="M13" s="16" t="s">
        <v>9</v>
      </c>
      <c r="N13" s="16" t="s">
        <v>10</v>
      </c>
      <c r="O13" s="16" t="s">
        <v>11</v>
      </c>
      <c r="P13" s="16" t="s">
        <v>12</v>
      </c>
      <c r="Q13" s="73"/>
      <c r="R13" s="71" t="s">
        <v>6</v>
      </c>
      <c r="S13" s="71"/>
      <c r="T13" s="52" t="s">
        <v>7</v>
      </c>
      <c r="U13" s="52"/>
      <c r="V13" s="52"/>
      <c r="W13" s="52"/>
      <c r="X13" s="52"/>
      <c r="Y13" s="52"/>
      <c r="Z13" s="52"/>
      <c r="AA13" s="52"/>
      <c r="AB13" s="52"/>
      <c r="AC13" s="16" t="s">
        <v>8</v>
      </c>
      <c r="AD13" s="16" t="s">
        <v>9</v>
      </c>
      <c r="AE13" s="16" t="s">
        <v>10</v>
      </c>
      <c r="AF13" s="16" t="s">
        <v>11</v>
      </c>
      <c r="AG13" s="16" t="s">
        <v>12</v>
      </c>
    </row>
    <row r="14" spans="1:33" s="6" customFormat="1" thickBot="1" x14ac:dyDescent="0.2">
      <c r="A14" s="94" t="s">
        <v>48</v>
      </c>
      <c r="B14" s="95"/>
      <c r="C14" s="24" t="s">
        <v>58</v>
      </c>
      <c r="D14" s="25"/>
      <c r="E14" s="25"/>
      <c r="F14" s="25"/>
      <c r="G14" s="25"/>
      <c r="H14" s="25"/>
      <c r="I14" s="25"/>
      <c r="J14" s="25"/>
      <c r="K14" s="26"/>
      <c r="L14" s="23" t="s">
        <v>27</v>
      </c>
      <c r="M14" s="15">
        <v>2</v>
      </c>
      <c r="N14" s="15">
        <v>0</v>
      </c>
      <c r="O14" s="15">
        <v>2</v>
      </c>
      <c r="P14" s="20">
        <v>2</v>
      </c>
      <c r="Q14" s="84"/>
      <c r="R14" s="36" t="s">
        <v>57</v>
      </c>
      <c r="S14" s="33"/>
      <c r="T14" s="50" t="s">
        <v>74</v>
      </c>
      <c r="U14" s="50"/>
      <c r="V14" s="50"/>
      <c r="W14" s="50"/>
      <c r="X14" s="50"/>
      <c r="Y14" s="50"/>
      <c r="Z14" s="50"/>
      <c r="AA14" s="50"/>
      <c r="AB14" s="51"/>
      <c r="AC14" s="35" t="s">
        <v>27</v>
      </c>
      <c r="AD14" s="12">
        <v>2</v>
      </c>
      <c r="AE14" s="12">
        <v>0</v>
      </c>
      <c r="AF14" s="12">
        <v>2</v>
      </c>
      <c r="AG14" s="20">
        <v>2</v>
      </c>
    </row>
    <row r="15" spans="1:33" s="6" customFormat="1" thickBot="1" x14ac:dyDescent="0.2">
      <c r="A15" s="21" t="s">
        <v>49</v>
      </c>
      <c r="B15" s="33"/>
      <c r="C15" s="24" t="s">
        <v>59</v>
      </c>
      <c r="D15" s="25"/>
      <c r="E15" s="25"/>
      <c r="F15" s="25"/>
      <c r="G15" s="25"/>
      <c r="H15" s="25"/>
      <c r="I15" s="25"/>
      <c r="J15" s="25"/>
      <c r="K15" s="26"/>
      <c r="L15" s="23" t="s">
        <v>27</v>
      </c>
      <c r="M15" s="15">
        <v>2</v>
      </c>
      <c r="N15" s="15">
        <v>0</v>
      </c>
      <c r="O15" s="15">
        <v>2</v>
      </c>
      <c r="P15" s="20">
        <v>2</v>
      </c>
      <c r="Q15" s="84"/>
      <c r="R15" s="36" t="s">
        <v>66</v>
      </c>
      <c r="S15" s="33"/>
      <c r="T15" s="37" t="s">
        <v>75</v>
      </c>
      <c r="U15" s="37"/>
      <c r="V15" s="37"/>
      <c r="W15" s="37"/>
      <c r="X15" s="37"/>
      <c r="Y15" s="37"/>
      <c r="Z15" s="37"/>
      <c r="AA15" s="37"/>
      <c r="AB15" s="38"/>
      <c r="AC15" s="35" t="s">
        <v>27</v>
      </c>
      <c r="AD15" s="12">
        <v>2</v>
      </c>
      <c r="AE15" s="12">
        <v>0</v>
      </c>
      <c r="AF15" s="12">
        <v>2</v>
      </c>
      <c r="AG15" s="20">
        <v>2</v>
      </c>
    </row>
    <row r="16" spans="1:33" s="6" customFormat="1" thickBot="1" x14ac:dyDescent="0.2">
      <c r="A16" s="21" t="s">
        <v>50</v>
      </c>
      <c r="B16" s="33"/>
      <c r="C16" s="27" t="s">
        <v>263</v>
      </c>
      <c r="D16" s="28"/>
      <c r="E16" s="28"/>
      <c r="F16" s="28"/>
      <c r="G16" s="28"/>
      <c r="H16" s="28"/>
      <c r="I16" s="28"/>
      <c r="J16" s="28"/>
      <c r="K16" s="29"/>
      <c r="L16" s="23" t="s">
        <v>27</v>
      </c>
      <c r="M16" s="15">
        <v>2</v>
      </c>
      <c r="N16" s="15">
        <v>0</v>
      </c>
      <c r="O16" s="15">
        <v>2</v>
      </c>
      <c r="P16" s="20">
        <v>2</v>
      </c>
      <c r="Q16" s="84"/>
      <c r="R16" s="36" t="s">
        <v>67</v>
      </c>
      <c r="S16" s="33"/>
      <c r="T16" s="37" t="s">
        <v>264</v>
      </c>
      <c r="U16" s="37"/>
      <c r="V16" s="37"/>
      <c r="W16" s="37"/>
      <c r="X16" s="37"/>
      <c r="Y16" s="37"/>
      <c r="Z16" s="37"/>
      <c r="AA16" s="37"/>
      <c r="AB16" s="38"/>
      <c r="AC16" s="35" t="s">
        <v>27</v>
      </c>
      <c r="AD16" s="12">
        <v>2</v>
      </c>
      <c r="AE16" s="12">
        <v>0</v>
      </c>
      <c r="AF16" s="12">
        <v>2</v>
      </c>
      <c r="AG16" s="20">
        <v>2</v>
      </c>
    </row>
    <row r="17" spans="1:36" s="6" customFormat="1" thickBot="1" x14ac:dyDescent="0.2">
      <c r="A17" s="21" t="s">
        <v>51</v>
      </c>
      <c r="B17" s="33"/>
      <c r="C17" s="24" t="s">
        <v>60</v>
      </c>
      <c r="D17" s="25"/>
      <c r="E17" s="25"/>
      <c r="F17" s="25"/>
      <c r="G17" s="25"/>
      <c r="H17" s="25"/>
      <c r="I17" s="25"/>
      <c r="J17" s="25"/>
      <c r="K17" s="26"/>
      <c r="L17" s="23" t="s">
        <v>27</v>
      </c>
      <c r="M17" s="15">
        <v>2</v>
      </c>
      <c r="N17" s="15">
        <v>0</v>
      </c>
      <c r="O17" s="15">
        <v>2</v>
      </c>
      <c r="P17" s="20">
        <v>3</v>
      </c>
      <c r="Q17" s="84"/>
      <c r="R17" s="36" t="s">
        <v>68</v>
      </c>
      <c r="S17" s="33"/>
      <c r="T17" s="37" t="s">
        <v>76</v>
      </c>
      <c r="U17" s="37"/>
      <c r="V17" s="37"/>
      <c r="W17" s="37"/>
      <c r="X17" s="37"/>
      <c r="Y17" s="37"/>
      <c r="Z17" s="37"/>
      <c r="AA17" s="37"/>
      <c r="AB17" s="38"/>
      <c r="AC17" s="35" t="s">
        <v>27</v>
      </c>
      <c r="AD17" s="12">
        <v>2</v>
      </c>
      <c r="AE17" s="12">
        <v>0</v>
      </c>
      <c r="AF17" s="12">
        <v>2</v>
      </c>
      <c r="AG17" s="20">
        <v>3</v>
      </c>
    </row>
    <row r="18" spans="1:36" s="6" customFormat="1" thickBot="1" x14ac:dyDescent="0.2">
      <c r="A18" s="21" t="s">
        <v>52</v>
      </c>
      <c r="B18" s="33"/>
      <c r="C18" s="24" t="s">
        <v>61</v>
      </c>
      <c r="D18" s="25"/>
      <c r="E18" s="25"/>
      <c r="F18" s="25"/>
      <c r="G18" s="25"/>
      <c r="H18" s="25"/>
      <c r="I18" s="25"/>
      <c r="J18" s="25"/>
      <c r="K18" s="26"/>
      <c r="L18" s="23" t="s">
        <v>27</v>
      </c>
      <c r="M18" s="15">
        <v>2</v>
      </c>
      <c r="N18" s="15">
        <v>0</v>
      </c>
      <c r="O18" s="15">
        <v>2</v>
      </c>
      <c r="P18" s="20">
        <v>4</v>
      </c>
      <c r="Q18" s="84"/>
      <c r="R18" s="36" t="s">
        <v>69</v>
      </c>
      <c r="S18" s="33"/>
      <c r="T18" s="37" t="s">
        <v>77</v>
      </c>
      <c r="U18" s="37"/>
      <c r="V18" s="37"/>
      <c r="W18" s="37"/>
      <c r="X18" s="37"/>
      <c r="Y18" s="37"/>
      <c r="Z18" s="37"/>
      <c r="AA18" s="37"/>
      <c r="AB18" s="38"/>
      <c r="AC18" s="35" t="s">
        <v>27</v>
      </c>
      <c r="AD18" s="12">
        <v>4</v>
      </c>
      <c r="AE18" s="12">
        <v>0</v>
      </c>
      <c r="AF18" s="12">
        <v>4</v>
      </c>
      <c r="AG18" s="20">
        <v>5</v>
      </c>
    </row>
    <row r="19" spans="1:36" s="6" customFormat="1" thickBot="1" x14ac:dyDescent="0.2">
      <c r="A19" s="21" t="s">
        <v>53</v>
      </c>
      <c r="B19" s="33"/>
      <c r="C19" s="24" t="s">
        <v>62</v>
      </c>
      <c r="D19" s="25"/>
      <c r="E19" s="25"/>
      <c r="F19" s="25"/>
      <c r="G19" s="25"/>
      <c r="H19" s="25"/>
      <c r="I19" s="25"/>
      <c r="J19" s="25"/>
      <c r="K19" s="26"/>
      <c r="L19" s="23" t="s">
        <v>27</v>
      </c>
      <c r="M19" s="15">
        <v>4</v>
      </c>
      <c r="N19" s="15">
        <v>0</v>
      </c>
      <c r="O19" s="15">
        <v>4</v>
      </c>
      <c r="P19" s="20">
        <v>5</v>
      </c>
      <c r="Q19" s="84"/>
      <c r="R19" s="36" t="s">
        <v>70</v>
      </c>
      <c r="S19" s="33"/>
      <c r="T19" s="37" t="s">
        <v>78</v>
      </c>
      <c r="U19" s="37"/>
      <c r="V19" s="37"/>
      <c r="W19" s="37"/>
      <c r="X19" s="37"/>
      <c r="Y19" s="37"/>
      <c r="Z19" s="37"/>
      <c r="AA19" s="37"/>
      <c r="AB19" s="38"/>
      <c r="AC19" s="35" t="s">
        <v>27</v>
      </c>
      <c r="AD19" s="12">
        <v>2</v>
      </c>
      <c r="AE19" s="12">
        <v>0</v>
      </c>
      <c r="AF19" s="12">
        <v>2</v>
      </c>
      <c r="AG19" s="20">
        <v>4</v>
      </c>
    </row>
    <row r="20" spans="1:36" s="6" customFormat="1" thickBot="1" x14ac:dyDescent="0.2">
      <c r="A20" s="21" t="s">
        <v>54</v>
      </c>
      <c r="B20" s="33"/>
      <c r="C20" s="24" t="s">
        <v>63</v>
      </c>
      <c r="D20" s="25"/>
      <c r="E20" s="25"/>
      <c r="F20" s="25"/>
      <c r="G20" s="25"/>
      <c r="H20" s="25"/>
      <c r="I20" s="25"/>
      <c r="J20" s="25"/>
      <c r="K20" s="26"/>
      <c r="L20" s="23" t="s">
        <v>27</v>
      </c>
      <c r="M20" s="15">
        <v>2</v>
      </c>
      <c r="N20" s="15">
        <v>0</v>
      </c>
      <c r="O20" s="15">
        <v>2</v>
      </c>
      <c r="P20" s="20">
        <v>4</v>
      </c>
      <c r="Q20" s="84"/>
      <c r="R20" s="39" t="s">
        <v>71</v>
      </c>
      <c r="S20" s="40"/>
      <c r="T20" s="37" t="s">
        <v>79</v>
      </c>
      <c r="U20" s="37"/>
      <c r="V20" s="37"/>
      <c r="W20" s="37"/>
      <c r="X20" s="37"/>
      <c r="Y20" s="37"/>
      <c r="Z20" s="37"/>
      <c r="AA20" s="37"/>
      <c r="AB20" s="38"/>
      <c r="AC20" s="35" t="s">
        <v>27</v>
      </c>
      <c r="AD20" s="12">
        <v>2</v>
      </c>
      <c r="AE20" s="12">
        <v>0</v>
      </c>
      <c r="AF20" s="12">
        <v>2</v>
      </c>
      <c r="AG20" s="20">
        <v>4</v>
      </c>
    </row>
    <row r="21" spans="1:36" s="6" customFormat="1" thickBot="1" x14ac:dyDescent="0.2">
      <c r="A21" s="21" t="s">
        <v>55</v>
      </c>
      <c r="B21" s="33"/>
      <c r="C21" s="30" t="s">
        <v>64</v>
      </c>
      <c r="D21" s="31"/>
      <c r="E21" s="31"/>
      <c r="F21" s="31"/>
      <c r="G21" s="31"/>
      <c r="H21" s="31"/>
      <c r="I21" s="31"/>
      <c r="J21" s="31"/>
      <c r="K21" s="32"/>
      <c r="L21" s="23" t="s">
        <v>27</v>
      </c>
      <c r="M21" s="15">
        <v>2</v>
      </c>
      <c r="N21" s="15">
        <v>0</v>
      </c>
      <c r="O21" s="15">
        <v>2</v>
      </c>
      <c r="P21" s="20">
        <v>4</v>
      </c>
      <c r="Q21" s="84"/>
      <c r="R21" s="41" t="s">
        <v>72</v>
      </c>
      <c r="S21" s="42"/>
      <c r="T21" s="43" t="s">
        <v>80</v>
      </c>
      <c r="U21" s="43"/>
      <c r="V21" s="43"/>
      <c r="W21" s="43"/>
      <c r="X21" s="43"/>
      <c r="Y21" s="43"/>
      <c r="Z21" s="43"/>
      <c r="AA21" s="43"/>
      <c r="AB21" s="44"/>
      <c r="AC21" s="35" t="s">
        <v>27</v>
      </c>
      <c r="AD21" s="12">
        <v>2</v>
      </c>
      <c r="AE21" s="12">
        <v>0</v>
      </c>
      <c r="AF21" s="12">
        <v>2</v>
      </c>
      <c r="AG21" s="20">
        <v>4</v>
      </c>
    </row>
    <row r="22" spans="1:36" s="6" customFormat="1" thickBot="1" x14ac:dyDescent="0.2">
      <c r="A22" s="22" t="s">
        <v>56</v>
      </c>
      <c r="B22" s="34"/>
      <c r="C22" s="24" t="s">
        <v>65</v>
      </c>
      <c r="D22" s="25"/>
      <c r="E22" s="25"/>
      <c r="F22" s="25"/>
      <c r="G22" s="25"/>
      <c r="H22" s="25"/>
      <c r="I22" s="25"/>
      <c r="J22" s="25"/>
      <c r="K22" s="26"/>
      <c r="L22" s="23" t="s">
        <v>27</v>
      </c>
      <c r="M22" s="15">
        <v>2</v>
      </c>
      <c r="N22" s="15">
        <v>0</v>
      </c>
      <c r="O22" s="15">
        <v>2</v>
      </c>
      <c r="P22" s="20">
        <v>4</v>
      </c>
      <c r="Q22" s="84"/>
      <c r="R22" s="36" t="s">
        <v>73</v>
      </c>
      <c r="S22" s="33"/>
      <c r="T22" s="37" t="s">
        <v>81</v>
      </c>
      <c r="U22" s="37"/>
      <c r="V22" s="37"/>
      <c r="W22" s="37"/>
      <c r="X22" s="37"/>
      <c r="Y22" s="37"/>
      <c r="Z22" s="37"/>
      <c r="AA22" s="37"/>
      <c r="AB22" s="38"/>
      <c r="AC22" s="35" t="s">
        <v>27</v>
      </c>
      <c r="AD22" s="12">
        <v>2</v>
      </c>
      <c r="AE22" s="12">
        <v>0</v>
      </c>
      <c r="AF22" s="12">
        <v>2</v>
      </c>
      <c r="AG22" s="20">
        <v>4</v>
      </c>
    </row>
    <row r="23" spans="1:36" s="6" customFormat="1" ht="13" x14ac:dyDescent="0.2">
      <c r="A23" s="85" t="s">
        <v>33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76"/>
      <c r="M23" s="13">
        <f>SUM(M14:M22)</f>
        <v>20</v>
      </c>
      <c r="N23" s="13">
        <f t="shared" ref="N23:P23" si="0">SUM(N14:N22)</f>
        <v>0</v>
      </c>
      <c r="O23" s="13">
        <f t="shared" si="0"/>
        <v>20</v>
      </c>
      <c r="P23" s="14">
        <f t="shared" si="0"/>
        <v>30</v>
      </c>
      <c r="Q23" s="73"/>
      <c r="R23" s="85" t="s">
        <v>33</v>
      </c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76"/>
      <c r="AD23" s="13">
        <f>SUM(AD14:AD22)</f>
        <v>20</v>
      </c>
      <c r="AE23" s="13">
        <f t="shared" ref="AE23:AG23" si="1">SUM(AE14:AE22)</f>
        <v>0</v>
      </c>
      <c r="AF23" s="13">
        <f t="shared" si="1"/>
        <v>20</v>
      </c>
      <c r="AG23" s="14">
        <f t="shared" si="1"/>
        <v>30</v>
      </c>
    </row>
    <row r="24" spans="1:36" s="6" customFormat="1" ht="13" x14ac:dyDescent="0.2">
      <c r="A24" s="76" t="s">
        <v>34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13"/>
      <c r="N24" s="13"/>
      <c r="O24" s="13"/>
      <c r="P24" s="14"/>
      <c r="Q24" s="73"/>
      <c r="R24" s="76" t="s">
        <v>34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13"/>
      <c r="AE24" s="13"/>
      <c r="AF24" s="13"/>
      <c r="AG24" s="14"/>
    </row>
    <row r="25" spans="1:36" s="6" customFormat="1" ht="13" x14ac:dyDescent="0.2">
      <c r="A25" s="54" t="s">
        <v>25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>
        <f>P23+P24</f>
        <v>30</v>
      </c>
      <c r="N25" s="56"/>
      <c r="O25" s="56"/>
      <c r="P25" s="57"/>
      <c r="Q25" s="74"/>
      <c r="R25" s="54" t="s">
        <v>26</v>
      </c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>
        <f>AG23+AG24</f>
        <v>30</v>
      </c>
      <c r="AE25" s="56"/>
      <c r="AF25" s="56"/>
      <c r="AG25" s="57"/>
    </row>
    <row r="26" spans="1:36" s="4" customFormat="1" ht="13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8"/>
      <c r="M26" s="8"/>
      <c r="N26" s="8"/>
      <c r="O26" s="8"/>
      <c r="P26" s="8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8"/>
      <c r="AH26" s="6"/>
      <c r="AI26" s="6"/>
      <c r="AJ26" s="6"/>
    </row>
    <row r="27" spans="1:36" s="4" customFormat="1" ht="13" x14ac:dyDescent="0.15">
      <c r="A27" s="68" t="s">
        <v>36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70"/>
    </row>
    <row r="28" spans="1:36" s="6" customFormat="1" ht="13" x14ac:dyDescent="0.2">
      <c r="A28" s="71" t="s">
        <v>19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  <c r="R28" s="71" t="s">
        <v>37</v>
      </c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1:36" s="7" customFormat="1" ht="13" x14ac:dyDescent="0.2">
      <c r="A29" s="71" t="s">
        <v>6</v>
      </c>
      <c r="B29" s="71"/>
      <c r="C29" s="52" t="s">
        <v>7</v>
      </c>
      <c r="D29" s="52"/>
      <c r="E29" s="52"/>
      <c r="F29" s="52"/>
      <c r="G29" s="52"/>
      <c r="H29" s="52"/>
      <c r="I29" s="52"/>
      <c r="J29" s="52"/>
      <c r="K29" s="52"/>
      <c r="L29" s="16" t="s">
        <v>8</v>
      </c>
      <c r="M29" s="16" t="s">
        <v>9</v>
      </c>
      <c r="N29" s="16" t="s">
        <v>10</v>
      </c>
      <c r="O29" s="16" t="s">
        <v>11</v>
      </c>
      <c r="P29" s="16" t="s">
        <v>12</v>
      </c>
      <c r="Q29" s="73"/>
      <c r="R29" s="71" t="s">
        <v>6</v>
      </c>
      <c r="S29" s="71"/>
      <c r="T29" s="52" t="s">
        <v>7</v>
      </c>
      <c r="U29" s="52"/>
      <c r="V29" s="52"/>
      <c r="W29" s="52"/>
      <c r="X29" s="52"/>
      <c r="Y29" s="52"/>
      <c r="Z29" s="52"/>
      <c r="AA29" s="52"/>
      <c r="AB29" s="52"/>
      <c r="AC29" s="16" t="s">
        <v>8</v>
      </c>
      <c r="AD29" s="16" t="s">
        <v>9</v>
      </c>
      <c r="AE29" s="16" t="s">
        <v>10</v>
      </c>
      <c r="AF29" s="16" t="s">
        <v>11</v>
      </c>
      <c r="AG29" s="16" t="s">
        <v>12</v>
      </c>
    </row>
    <row r="30" spans="1:36" s="6" customFormat="1" ht="13" x14ac:dyDescent="0.15">
      <c r="A30" s="77" t="s">
        <v>85</v>
      </c>
      <c r="B30" s="78" t="s">
        <v>85</v>
      </c>
      <c r="C30" s="75" t="s">
        <v>86</v>
      </c>
      <c r="D30" s="75" t="s">
        <v>86</v>
      </c>
      <c r="E30" s="75" t="s">
        <v>86</v>
      </c>
      <c r="F30" s="75" t="s">
        <v>86</v>
      </c>
      <c r="G30" s="75" t="s">
        <v>86</v>
      </c>
      <c r="H30" s="75" t="s">
        <v>86</v>
      </c>
      <c r="I30" s="75" t="s">
        <v>86</v>
      </c>
      <c r="J30" s="75" t="s">
        <v>86</v>
      </c>
      <c r="K30" s="75" t="s">
        <v>86</v>
      </c>
      <c r="L30" s="18" t="s">
        <v>27</v>
      </c>
      <c r="M30" s="15">
        <v>2</v>
      </c>
      <c r="N30" s="15">
        <v>0</v>
      </c>
      <c r="O30" s="15">
        <v>2</v>
      </c>
      <c r="P30" s="20">
        <v>4</v>
      </c>
      <c r="Q30" s="73"/>
      <c r="R30" s="48" t="s">
        <v>96</v>
      </c>
      <c r="S30" s="48" t="s">
        <v>97</v>
      </c>
      <c r="T30" s="75" t="s">
        <v>97</v>
      </c>
      <c r="U30" s="75" t="s">
        <v>97</v>
      </c>
      <c r="V30" s="75" t="s">
        <v>97</v>
      </c>
      <c r="W30" s="75" t="s">
        <v>97</v>
      </c>
      <c r="X30" s="75" t="s">
        <v>97</v>
      </c>
      <c r="Y30" s="75" t="s">
        <v>97</v>
      </c>
      <c r="Z30" s="75" t="s">
        <v>97</v>
      </c>
      <c r="AA30" s="75" t="s">
        <v>97</v>
      </c>
      <c r="AB30" s="75" t="s">
        <v>97</v>
      </c>
      <c r="AC30" s="19" t="s">
        <v>27</v>
      </c>
      <c r="AD30" s="12">
        <v>2</v>
      </c>
      <c r="AE30" s="12">
        <v>0</v>
      </c>
      <c r="AF30" s="12">
        <v>2</v>
      </c>
      <c r="AG30" s="20">
        <v>4</v>
      </c>
    </row>
    <row r="31" spans="1:36" s="6" customFormat="1" ht="13" x14ac:dyDescent="0.15">
      <c r="A31" s="77" t="s">
        <v>87</v>
      </c>
      <c r="B31" s="78" t="s">
        <v>87</v>
      </c>
      <c r="C31" s="75" t="s">
        <v>88</v>
      </c>
      <c r="D31" s="75" t="s">
        <v>88</v>
      </c>
      <c r="E31" s="75" t="s">
        <v>88</v>
      </c>
      <c r="F31" s="75" t="s">
        <v>88</v>
      </c>
      <c r="G31" s="75" t="s">
        <v>88</v>
      </c>
      <c r="H31" s="75" t="s">
        <v>88</v>
      </c>
      <c r="I31" s="75" t="s">
        <v>88</v>
      </c>
      <c r="J31" s="75" t="s">
        <v>88</v>
      </c>
      <c r="K31" s="75" t="s">
        <v>88</v>
      </c>
      <c r="L31" s="18" t="s">
        <v>27</v>
      </c>
      <c r="M31" s="15">
        <v>2</v>
      </c>
      <c r="N31" s="15">
        <v>0</v>
      </c>
      <c r="O31" s="15">
        <v>2</v>
      </c>
      <c r="P31" s="20">
        <v>4</v>
      </c>
      <c r="Q31" s="73"/>
      <c r="R31" s="48" t="s">
        <v>98</v>
      </c>
      <c r="S31" s="48" t="s">
        <v>99</v>
      </c>
      <c r="T31" s="75" t="s">
        <v>99</v>
      </c>
      <c r="U31" s="75" t="s">
        <v>99</v>
      </c>
      <c r="V31" s="75" t="s">
        <v>99</v>
      </c>
      <c r="W31" s="75" t="s">
        <v>99</v>
      </c>
      <c r="X31" s="75" t="s">
        <v>99</v>
      </c>
      <c r="Y31" s="75" t="s">
        <v>99</v>
      </c>
      <c r="Z31" s="75" t="s">
        <v>99</v>
      </c>
      <c r="AA31" s="75" t="s">
        <v>99</v>
      </c>
      <c r="AB31" s="75" t="s">
        <v>99</v>
      </c>
      <c r="AC31" s="19" t="s">
        <v>27</v>
      </c>
      <c r="AD31" s="12">
        <v>2</v>
      </c>
      <c r="AE31" s="12">
        <v>0</v>
      </c>
      <c r="AF31" s="12">
        <v>2</v>
      </c>
      <c r="AG31" s="20">
        <v>5</v>
      </c>
    </row>
    <row r="32" spans="1:36" s="6" customFormat="1" ht="13" x14ac:dyDescent="0.15">
      <c r="A32" s="77" t="s">
        <v>89</v>
      </c>
      <c r="B32" s="78" t="s">
        <v>89</v>
      </c>
      <c r="C32" s="75" t="s">
        <v>90</v>
      </c>
      <c r="D32" s="75" t="s">
        <v>90</v>
      </c>
      <c r="E32" s="75" t="s">
        <v>90</v>
      </c>
      <c r="F32" s="75" t="s">
        <v>90</v>
      </c>
      <c r="G32" s="75" t="s">
        <v>90</v>
      </c>
      <c r="H32" s="75" t="s">
        <v>90</v>
      </c>
      <c r="I32" s="75" t="s">
        <v>90</v>
      </c>
      <c r="J32" s="75" t="s">
        <v>90</v>
      </c>
      <c r="K32" s="75" t="s">
        <v>90</v>
      </c>
      <c r="L32" s="18" t="s">
        <v>27</v>
      </c>
      <c r="M32" s="15">
        <v>2</v>
      </c>
      <c r="N32" s="15">
        <v>0</v>
      </c>
      <c r="O32" s="15">
        <v>2</v>
      </c>
      <c r="P32" s="20">
        <v>5</v>
      </c>
      <c r="Q32" s="73"/>
      <c r="R32" s="48" t="s">
        <v>100</v>
      </c>
      <c r="S32" s="48" t="s">
        <v>101</v>
      </c>
      <c r="T32" s="75" t="s">
        <v>101</v>
      </c>
      <c r="U32" s="75" t="s">
        <v>101</v>
      </c>
      <c r="V32" s="75" t="s">
        <v>101</v>
      </c>
      <c r="W32" s="75" t="s">
        <v>101</v>
      </c>
      <c r="X32" s="75" t="s">
        <v>101</v>
      </c>
      <c r="Y32" s="75" t="s">
        <v>101</v>
      </c>
      <c r="Z32" s="75" t="s">
        <v>101</v>
      </c>
      <c r="AA32" s="75" t="s">
        <v>101</v>
      </c>
      <c r="AB32" s="75" t="s">
        <v>101</v>
      </c>
      <c r="AC32" s="19" t="s">
        <v>27</v>
      </c>
      <c r="AD32" s="12">
        <v>2</v>
      </c>
      <c r="AE32" s="12">
        <v>0</v>
      </c>
      <c r="AF32" s="12">
        <v>2</v>
      </c>
      <c r="AG32" s="20">
        <v>5</v>
      </c>
    </row>
    <row r="33" spans="1:36" s="6" customFormat="1" ht="13" x14ac:dyDescent="0.15">
      <c r="A33" s="77" t="s">
        <v>91</v>
      </c>
      <c r="B33" s="78" t="s">
        <v>91</v>
      </c>
      <c r="C33" s="75" t="s">
        <v>92</v>
      </c>
      <c r="D33" s="75" t="s">
        <v>92</v>
      </c>
      <c r="E33" s="75" t="s">
        <v>92</v>
      </c>
      <c r="F33" s="75" t="s">
        <v>92</v>
      </c>
      <c r="G33" s="75" t="s">
        <v>92</v>
      </c>
      <c r="H33" s="75" t="s">
        <v>92</v>
      </c>
      <c r="I33" s="75" t="s">
        <v>92</v>
      </c>
      <c r="J33" s="75" t="s">
        <v>92</v>
      </c>
      <c r="K33" s="75" t="s">
        <v>92</v>
      </c>
      <c r="L33" s="18" t="s">
        <v>27</v>
      </c>
      <c r="M33" s="15">
        <v>2</v>
      </c>
      <c r="N33" s="15">
        <v>0</v>
      </c>
      <c r="O33" s="15">
        <v>2</v>
      </c>
      <c r="P33" s="20">
        <v>4</v>
      </c>
      <c r="Q33" s="73"/>
      <c r="R33" s="48" t="s">
        <v>102</v>
      </c>
      <c r="S33" s="48" t="s">
        <v>103</v>
      </c>
      <c r="T33" s="75" t="s">
        <v>103</v>
      </c>
      <c r="U33" s="75" t="s">
        <v>103</v>
      </c>
      <c r="V33" s="75" t="s">
        <v>103</v>
      </c>
      <c r="W33" s="75" t="s">
        <v>103</v>
      </c>
      <c r="X33" s="75" t="s">
        <v>103</v>
      </c>
      <c r="Y33" s="75" t="s">
        <v>103</v>
      </c>
      <c r="Z33" s="75" t="s">
        <v>103</v>
      </c>
      <c r="AA33" s="75" t="s">
        <v>103</v>
      </c>
      <c r="AB33" s="75" t="s">
        <v>103</v>
      </c>
      <c r="AC33" s="19" t="s">
        <v>27</v>
      </c>
      <c r="AD33" s="12">
        <v>2</v>
      </c>
      <c r="AE33" s="12">
        <v>0</v>
      </c>
      <c r="AF33" s="12">
        <v>2</v>
      </c>
      <c r="AG33" s="20">
        <v>4</v>
      </c>
    </row>
    <row r="34" spans="1:36" s="6" customFormat="1" ht="13" x14ac:dyDescent="0.15">
      <c r="A34" s="77" t="s">
        <v>93</v>
      </c>
      <c r="B34" s="78" t="s">
        <v>93</v>
      </c>
      <c r="C34" s="75" t="s">
        <v>94</v>
      </c>
      <c r="D34" s="75" t="s">
        <v>94</v>
      </c>
      <c r="E34" s="75" t="s">
        <v>94</v>
      </c>
      <c r="F34" s="75" t="s">
        <v>94</v>
      </c>
      <c r="G34" s="75" t="s">
        <v>94</v>
      </c>
      <c r="H34" s="75" t="s">
        <v>94</v>
      </c>
      <c r="I34" s="75" t="s">
        <v>94</v>
      </c>
      <c r="J34" s="75" t="s">
        <v>94</v>
      </c>
      <c r="K34" s="75" t="s">
        <v>94</v>
      </c>
      <c r="L34" s="18" t="s">
        <v>27</v>
      </c>
      <c r="M34" s="15">
        <v>2</v>
      </c>
      <c r="N34" s="15">
        <v>0</v>
      </c>
      <c r="O34" s="15">
        <v>2</v>
      </c>
      <c r="P34" s="20">
        <v>5</v>
      </c>
      <c r="Q34" s="73"/>
      <c r="R34" s="48"/>
      <c r="S34" s="48" t="s">
        <v>104</v>
      </c>
      <c r="T34" s="75" t="s">
        <v>29</v>
      </c>
      <c r="U34" s="75"/>
      <c r="V34" s="75"/>
      <c r="W34" s="75"/>
      <c r="X34" s="75"/>
      <c r="Y34" s="75"/>
      <c r="Z34" s="75"/>
      <c r="AA34" s="75"/>
      <c r="AB34" s="75"/>
      <c r="AC34" s="19" t="s">
        <v>28</v>
      </c>
      <c r="AD34" s="12">
        <v>2</v>
      </c>
      <c r="AE34" s="12">
        <v>0</v>
      </c>
      <c r="AF34" s="12">
        <v>2</v>
      </c>
      <c r="AG34" s="20">
        <v>4</v>
      </c>
    </row>
    <row r="35" spans="1:36" s="6" customFormat="1" ht="13" x14ac:dyDescent="0.15">
      <c r="A35" s="48"/>
      <c r="B35" s="48"/>
      <c r="C35" s="75" t="s">
        <v>29</v>
      </c>
      <c r="D35" s="75"/>
      <c r="E35" s="75"/>
      <c r="F35" s="75"/>
      <c r="G35" s="75"/>
      <c r="H35" s="75"/>
      <c r="I35" s="75"/>
      <c r="J35" s="75"/>
      <c r="K35" s="75"/>
      <c r="L35" s="18" t="s">
        <v>28</v>
      </c>
      <c r="M35" s="15">
        <v>2</v>
      </c>
      <c r="N35" s="15">
        <v>0</v>
      </c>
      <c r="O35" s="15">
        <v>2</v>
      </c>
      <c r="P35" s="20">
        <v>4</v>
      </c>
      <c r="Q35" s="73"/>
      <c r="R35" s="48"/>
      <c r="S35" s="48" t="s">
        <v>95</v>
      </c>
      <c r="T35" s="49" t="s">
        <v>29</v>
      </c>
      <c r="U35" s="50"/>
      <c r="V35" s="50"/>
      <c r="W35" s="50"/>
      <c r="X35" s="50"/>
      <c r="Y35" s="50"/>
      <c r="Z35" s="50"/>
      <c r="AA35" s="50"/>
      <c r="AB35" s="51"/>
      <c r="AC35" s="19" t="s">
        <v>28</v>
      </c>
      <c r="AD35" s="12">
        <v>2</v>
      </c>
      <c r="AE35" s="12">
        <v>0</v>
      </c>
      <c r="AF35" s="12">
        <v>2</v>
      </c>
      <c r="AG35" s="20">
        <v>4</v>
      </c>
    </row>
    <row r="36" spans="1:36" s="6" customFormat="1" ht="13" x14ac:dyDescent="0.15">
      <c r="A36" s="48"/>
      <c r="B36" s="48"/>
      <c r="C36" s="75" t="s">
        <v>29</v>
      </c>
      <c r="D36" s="75"/>
      <c r="E36" s="75"/>
      <c r="F36" s="75"/>
      <c r="G36" s="75"/>
      <c r="H36" s="75"/>
      <c r="I36" s="75"/>
      <c r="J36" s="75"/>
      <c r="K36" s="75"/>
      <c r="L36" s="18" t="s">
        <v>28</v>
      </c>
      <c r="M36" s="15">
        <v>2</v>
      </c>
      <c r="N36" s="15">
        <v>0</v>
      </c>
      <c r="O36" s="15">
        <v>2</v>
      </c>
      <c r="P36" s="20">
        <v>4</v>
      </c>
      <c r="Q36" s="73"/>
      <c r="R36" s="48"/>
      <c r="S36" s="48" t="s">
        <v>95</v>
      </c>
      <c r="T36" s="49" t="s">
        <v>29</v>
      </c>
      <c r="U36" s="50"/>
      <c r="V36" s="50"/>
      <c r="W36" s="50"/>
      <c r="X36" s="50"/>
      <c r="Y36" s="50"/>
      <c r="Z36" s="50"/>
      <c r="AA36" s="50"/>
      <c r="AB36" s="51"/>
      <c r="AC36" s="19" t="s">
        <v>28</v>
      </c>
      <c r="AD36" s="12">
        <v>2</v>
      </c>
      <c r="AE36" s="12">
        <v>0</v>
      </c>
      <c r="AF36" s="12">
        <v>2</v>
      </c>
      <c r="AG36" s="20">
        <v>4</v>
      </c>
    </row>
    <row r="37" spans="1:36" s="6" customFormat="1" ht="13" x14ac:dyDescent="0.2">
      <c r="A37" s="76" t="s">
        <v>33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13">
        <f>SUM(M30:M34)</f>
        <v>10</v>
      </c>
      <c r="N37" s="13">
        <f t="shared" ref="N37:O37" si="2">SUM(N30:N34)</f>
        <v>0</v>
      </c>
      <c r="O37" s="13">
        <f t="shared" si="2"/>
        <v>10</v>
      </c>
      <c r="P37" s="14">
        <f>SUM(P30:P34)</f>
        <v>22</v>
      </c>
      <c r="Q37" s="73"/>
      <c r="R37" s="76" t="s">
        <v>33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13">
        <f>SUM(AD30:AD33)</f>
        <v>8</v>
      </c>
      <c r="AE37" s="13">
        <f t="shared" ref="AE37:AG37" si="3">SUM(AE30:AE33)</f>
        <v>0</v>
      </c>
      <c r="AF37" s="13">
        <f t="shared" si="3"/>
        <v>8</v>
      </c>
      <c r="AG37" s="14">
        <f t="shared" si="3"/>
        <v>18</v>
      </c>
    </row>
    <row r="38" spans="1:36" s="6" customFormat="1" ht="13" x14ac:dyDescent="0.2">
      <c r="A38" s="76" t="s">
        <v>34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13">
        <v>4</v>
      </c>
      <c r="N38" s="13">
        <v>4</v>
      </c>
      <c r="O38" s="13">
        <v>4</v>
      </c>
      <c r="P38" s="14">
        <f>SUM(P35:P36)</f>
        <v>8</v>
      </c>
      <c r="Q38" s="73"/>
      <c r="R38" s="76" t="s">
        <v>34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13">
        <f>SUM(AD34:AD36)</f>
        <v>6</v>
      </c>
      <c r="AE38" s="13">
        <f t="shared" ref="AE38:AG38" si="4">SUM(AE34:AE36)</f>
        <v>0</v>
      </c>
      <c r="AF38" s="13">
        <f t="shared" si="4"/>
        <v>6</v>
      </c>
      <c r="AG38" s="14">
        <f t="shared" si="4"/>
        <v>12</v>
      </c>
    </row>
    <row r="39" spans="1:36" s="6" customFormat="1" ht="13" x14ac:dyDescent="0.2">
      <c r="A39" s="54" t="s">
        <v>25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>
        <f>P37+P38</f>
        <v>30</v>
      </c>
      <c r="N39" s="56"/>
      <c r="O39" s="56"/>
      <c r="P39" s="57"/>
      <c r="Q39" s="74"/>
      <c r="R39" s="54" t="s">
        <v>26</v>
      </c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f>AG37+AG38</f>
        <v>30</v>
      </c>
      <c r="AE39" s="56"/>
      <c r="AF39" s="56"/>
      <c r="AG39" s="57"/>
    </row>
    <row r="40" spans="1:36" s="4" customFormat="1" ht="13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8"/>
      <c r="M40" s="8"/>
      <c r="N40" s="8"/>
      <c r="O40" s="8"/>
      <c r="P40" s="8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8"/>
      <c r="AH40" s="6"/>
      <c r="AI40" s="6"/>
      <c r="AJ40" s="6"/>
    </row>
    <row r="41" spans="1:36" s="4" customFormat="1" ht="13" x14ac:dyDescent="0.15">
      <c r="A41" s="68" t="s">
        <v>38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70"/>
    </row>
    <row r="42" spans="1:36" s="6" customFormat="1" ht="13" x14ac:dyDescent="0.2">
      <c r="A42" s="71" t="s">
        <v>20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2"/>
      <c r="R42" s="71" t="s">
        <v>40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6" s="7" customFormat="1" ht="13" x14ac:dyDescent="0.2">
      <c r="A43" s="71" t="s">
        <v>6</v>
      </c>
      <c r="B43" s="71"/>
      <c r="C43" s="52" t="s">
        <v>7</v>
      </c>
      <c r="D43" s="52"/>
      <c r="E43" s="52"/>
      <c r="F43" s="52"/>
      <c r="G43" s="52"/>
      <c r="H43" s="52"/>
      <c r="I43" s="52"/>
      <c r="J43" s="52"/>
      <c r="K43" s="52"/>
      <c r="L43" s="16" t="s">
        <v>8</v>
      </c>
      <c r="M43" s="16" t="s">
        <v>9</v>
      </c>
      <c r="N43" s="16" t="s">
        <v>10</v>
      </c>
      <c r="O43" s="16" t="s">
        <v>11</v>
      </c>
      <c r="P43" s="16" t="s">
        <v>12</v>
      </c>
      <c r="Q43" s="73"/>
      <c r="R43" s="71" t="s">
        <v>6</v>
      </c>
      <c r="S43" s="71"/>
      <c r="T43" s="52" t="s">
        <v>7</v>
      </c>
      <c r="U43" s="52"/>
      <c r="V43" s="52"/>
      <c r="W43" s="52"/>
      <c r="X43" s="52"/>
      <c r="Y43" s="52"/>
      <c r="Z43" s="52"/>
      <c r="AA43" s="52"/>
      <c r="AB43" s="52"/>
      <c r="AC43" s="16" t="s">
        <v>8</v>
      </c>
      <c r="AD43" s="16" t="s">
        <v>9</v>
      </c>
      <c r="AE43" s="16" t="s">
        <v>10</v>
      </c>
      <c r="AF43" s="16" t="s">
        <v>11</v>
      </c>
      <c r="AG43" s="16" t="s">
        <v>12</v>
      </c>
    </row>
    <row r="44" spans="1:36" s="6" customFormat="1" ht="13" x14ac:dyDescent="0.15">
      <c r="A44" s="48" t="s">
        <v>105</v>
      </c>
      <c r="B44" s="48" t="s">
        <v>106</v>
      </c>
      <c r="C44" s="75" t="s">
        <v>106</v>
      </c>
      <c r="D44" s="75" t="s">
        <v>106</v>
      </c>
      <c r="E44" s="75" t="s">
        <v>106</v>
      </c>
      <c r="F44" s="75" t="s">
        <v>106</v>
      </c>
      <c r="G44" s="75" t="s">
        <v>106</v>
      </c>
      <c r="H44" s="75" t="s">
        <v>106</v>
      </c>
      <c r="I44" s="75" t="s">
        <v>106</v>
      </c>
      <c r="J44" s="75" t="s">
        <v>106</v>
      </c>
      <c r="K44" s="75" t="s">
        <v>106</v>
      </c>
      <c r="L44" s="18" t="s">
        <v>27</v>
      </c>
      <c r="M44" s="15">
        <v>2</v>
      </c>
      <c r="N44" s="15">
        <v>0</v>
      </c>
      <c r="O44" s="15">
        <v>2</v>
      </c>
      <c r="P44" s="20">
        <v>5</v>
      </c>
      <c r="Q44" s="73"/>
      <c r="R44" s="48" t="s">
        <v>114</v>
      </c>
      <c r="S44" s="48" t="s">
        <v>114</v>
      </c>
      <c r="T44" s="75" t="s">
        <v>118</v>
      </c>
      <c r="U44" s="75" t="s">
        <v>118</v>
      </c>
      <c r="V44" s="75" t="s">
        <v>118</v>
      </c>
      <c r="W44" s="75" t="s">
        <v>118</v>
      </c>
      <c r="X44" s="75" t="s">
        <v>118</v>
      </c>
      <c r="Y44" s="75" t="s">
        <v>118</v>
      </c>
      <c r="Z44" s="75" t="s">
        <v>118</v>
      </c>
      <c r="AA44" s="75" t="s">
        <v>118</v>
      </c>
      <c r="AB44" s="75" t="s">
        <v>118</v>
      </c>
      <c r="AC44" s="19" t="s">
        <v>27</v>
      </c>
      <c r="AD44" s="12">
        <v>2</v>
      </c>
      <c r="AE44" s="12">
        <v>0</v>
      </c>
      <c r="AF44" s="12">
        <v>2</v>
      </c>
      <c r="AG44" s="20">
        <v>5</v>
      </c>
    </row>
    <row r="45" spans="1:36" s="6" customFormat="1" ht="13" x14ac:dyDescent="0.15">
      <c r="A45" s="48" t="s">
        <v>107</v>
      </c>
      <c r="B45" s="48" t="s">
        <v>108</v>
      </c>
      <c r="C45" s="75" t="s">
        <v>108</v>
      </c>
      <c r="D45" s="75" t="s">
        <v>108</v>
      </c>
      <c r="E45" s="75" t="s">
        <v>108</v>
      </c>
      <c r="F45" s="75" t="s">
        <v>108</v>
      </c>
      <c r="G45" s="75" t="s">
        <v>108</v>
      </c>
      <c r="H45" s="75" t="s">
        <v>108</v>
      </c>
      <c r="I45" s="75" t="s">
        <v>108</v>
      </c>
      <c r="J45" s="75" t="s">
        <v>108</v>
      </c>
      <c r="K45" s="75" t="s">
        <v>108</v>
      </c>
      <c r="L45" s="18" t="s">
        <v>27</v>
      </c>
      <c r="M45" s="15">
        <v>2</v>
      </c>
      <c r="N45" s="15">
        <v>0</v>
      </c>
      <c r="O45" s="15">
        <v>2</v>
      </c>
      <c r="P45" s="20">
        <v>5</v>
      </c>
      <c r="Q45" s="73"/>
      <c r="R45" s="48" t="s">
        <v>115</v>
      </c>
      <c r="S45" s="48" t="s">
        <v>115</v>
      </c>
      <c r="T45" s="75" t="s">
        <v>119</v>
      </c>
      <c r="U45" s="75" t="s">
        <v>119</v>
      </c>
      <c r="V45" s="75" t="s">
        <v>119</v>
      </c>
      <c r="W45" s="75" t="s">
        <v>119</v>
      </c>
      <c r="X45" s="75" t="s">
        <v>119</v>
      </c>
      <c r="Y45" s="75" t="s">
        <v>119</v>
      </c>
      <c r="Z45" s="75" t="s">
        <v>119</v>
      </c>
      <c r="AA45" s="75" t="s">
        <v>119</v>
      </c>
      <c r="AB45" s="75" t="s">
        <v>119</v>
      </c>
      <c r="AC45" s="19" t="s">
        <v>27</v>
      </c>
      <c r="AD45" s="12">
        <v>2</v>
      </c>
      <c r="AE45" s="12">
        <v>0</v>
      </c>
      <c r="AF45" s="12">
        <v>2</v>
      </c>
      <c r="AG45" s="20">
        <v>5</v>
      </c>
    </row>
    <row r="46" spans="1:36" s="6" customFormat="1" ht="13" x14ac:dyDescent="0.15">
      <c r="A46" s="48" t="s">
        <v>109</v>
      </c>
      <c r="B46" s="48" t="s">
        <v>110</v>
      </c>
      <c r="C46" s="75" t="s">
        <v>110</v>
      </c>
      <c r="D46" s="75" t="s">
        <v>110</v>
      </c>
      <c r="E46" s="75" t="s">
        <v>110</v>
      </c>
      <c r="F46" s="75" t="s">
        <v>110</v>
      </c>
      <c r="G46" s="75" t="s">
        <v>110</v>
      </c>
      <c r="H46" s="75" t="s">
        <v>110</v>
      </c>
      <c r="I46" s="75" t="s">
        <v>110</v>
      </c>
      <c r="J46" s="75" t="s">
        <v>110</v>
      </c>
      <c r="K46" s="75" t="s">
        <v>110</v>
      </c>
      <c r="L46" s="18" t="s">
        <v>27</v>
      </c>
      <c r="M46" s="15">
        <v>2</v>
      </c>
      <c r="N46" s="15">
        <v>0</v>
      </c>
      <c r="O46" s="15">
        <v>2</v>
      </c>
      <c r="P46" s="20">
        <v>4</v>
      </c>
      <c r="Q46" s="73"/>
      <c r="R46" s="48" t="s">
        <v>116</v>
      </c>
      <c r="S46" s="48" t="s">
        <v>116</v>
      </c>
      <c r="T46" s="75" t="s">
        <v>120</v>
      </c>
      <c r="U46" s="75" t="s">
        <v>120</v>
      </c>
      <c r="V46" s="75" t="s">
        <v>120</v>
      </c>
      <c r="W46" s="75" t="s">
        <v>120</v>
      </c>
      <c r="X46" s="75" t="s">
        <v>120</v>
      </c>
      <c r="Y46" s="75" t="s">
        <v>120</v>
      </c>
      <c r="Z46" s="75" t="s">
        <v>120</v>
      </c>
      <c r="AA46" s="75" t="s">
        <v>120</v>
      </c>
      <c r="AB46" s="75" t="s">
        <v>120</v>
      </c>
      <c r="AC46" s="19" t="s">
        <v>27</v>
      </c>
      <c r="AD46" s="12">
        <v>2</v>
      </c>
      <c r="AE46" s="12">
        <v>0</v>
      </c>
      <c r="AF46" s="12">
        <v>2</v>
      </c>
      <c r="AG46" s="20">
        <v>4</v>
      </c>
    </row>
    <row r="47" spans="1:36" s="6" customFormat="1" ht="13" x14ac:dyDescent="0.15">
      <c r="A47" s="48" t="s">
        <v>111</v>
      </c>
      <c r="B47" s="48" t="s">
        <v>112</v>
      </c>
      <c r="C47" s="75" t="s">
        <v>112</v>
      </c>
      <c r="D47" s="75" t="s">
        <v>112</v>
      </c>
      <c r="E47" s="75" t="s">
        <v>112</v>
      </c>
      <c r="F47" s="75" t="s">
        <v>112</v>
      </c>
      <c r="G47" s="75" t="s">
        <v>112</v>
      </c>
      <c r="H47" s="75" t="s">
        <v>112</v>
      </c>
      <c r="I47" s="75" t="s">
        <v>112</v>
      </c>
      <c r="J47" s="75" t="s">
        <v>112</v>
      </c>
      <c r="K47" s="75" t="s">
        <v>112</v>
      </c>
      <c r="L47" s="18" t="s">
        <v>27</v>
      </c>
      <c r="M47" s="15">
        <v>2</v>
      </c>
      <c r="N47" s="15">
        <v>0</v>
      </c>
      <c r="O47" s="15">
        <v>2</v>
      </c>
      <c r="P47" s="20">
        <v>4</v>
      </c>
      <c r="Q47" s="73"/>
      <c r="R47" s="48" t="s">
        <v>117</v>
      </c>
      <c r="S47" s="48" t="s">
        <v>117</v>
      </c>
      <c r="T47" s="75" t="s">
        <v>121</v>
      </c>
      <c r="U47" s="75" t="s">
        <v>121</v>
      </c>
      <c r="V47" s="75" t="s">
        <v>121</v>
      </c>
      <c r="W47" s="75" t="s">
        <v>121</v>
      </c>
      <c r="X47" s="75" t="s">
        <v>121</v>
      </c>
      <c r="Y47" s="75" t="s">
        <v>121</v>
      </c>
      <c r="Z47" s="75" t="s">
        <v>121</v>
      </c>
      <c r="AA47" s="75" t="s">
        <v>121</v>
      </c>
      <c r="AB47" s="75" t="s">
        <v>121</v>
      </c>
      <c r="AC47" s="19" t="s">
        <v>27</v>
      </c>
      <c r="AD47" s="12">
        <v>2</v>
      </c>
      <c r="AE47" s="12">
        <v>0</v>
      </c>
      <c r="AF47" s="12">
        <v>2</v>
      </c>
      <c r="AG47" s="20">
        <v>4</v>
      </c>
    </row>
    <row r="48" spans="1:36" s="6" customFormat="1" ht="13" x14ac:dyDescent="0.15">
      <c r="A48" s="48"/>
      <c r="B48" s="48"/>
      <c r="C48" s="75" t="s">
        <v>29</v>
      </c>
      <c r="D48" s="75" t="s">
        <v>95</v>
      </c>
      <c r="E48" s="75" t="s">
        <v>95</v>
      </c>
      <c r="F48" s="75" t="s">
        <v>95</v>
      </c>
      <c r="G48" s="75" t="s">
        <v>95</v>
      </c>
      <c r="H48" s="75" t="s">
        <v>95</v>
      </c>
      <c r="I48" s="75" t="s">
        <v>95</v>
      </c>
      <c r="J48" s="75" t="s">
        <v>95</v>
      </c>
      <c r="K48" s="75" t="s">
        <v>95</v>
      </c>
      <c r="L48" s="18" t="s">
        <v>28</v>
      </c>
      <c r="M48" s="15">
        <v>2</v>
      </c>
      <c r="N48" s="15">
        <v>0</v>
      </c>
      <c r="O48" s="15">
        <v>2</v>
      </c>
      <c r="P48" s="20">
        <v>4</v>
      </c>
      <c r="Q48" s="73"/>
      <c r="R48" s="48"/>
      <c r="S48" s="48"/>
      <c r="T48" s="75" t="s">
        <v>29</v>
      </c>
      <c r="U48" s="75" t="s">
        <v>95</v>
      </c>
      <c r="V48" s="75" t="s">
        <v>95</v>
      </c>
      <c r="W48" s="75" t="s">
        <v>95</v>
      </c>
      <c r="X48" s="75" t="s">
        <v>95</v>
      </c>
      <c r="Y48" s="75" t="s">
        <v>95</v>
      </c>
      <c r="Z48" s="75" t="s">
        <v>95</v>
      </c>
      <c r="AA48" s="75" t="s">
        <v>95</v>
      </c>
      <c r="AB48" s="75" t="s">
        <v>95</v>
      </c>
      <c r="AC48" s="19" t="s">
        <v>28</v>
      </c>
      <c r="AD48" s="12">
        <v>2</v>
      </c>
      <c r="AE48" s="12">
        <v>0</v>
      </c>
      <c r="AF48" s="12">
        <v>2</v>
      </c>
      <c r="AG48" s="20">
        <v>4</v>
      </c>
    </row>
    <row r="49" spans="1:36" s="6" customFormat="1" ht="13" x14ac:dyDescent="0.15">
      <c r="A49" s="48"/>
      <c r="B49" s="48"/>
      <c r="C49" s="75" t="s">
        <v>29</v>
      </c>
      <c r="D49" s="75" t="s">
        <v>95</v>
      </c>
      <c r="E49" s="75" t="s">
        <v>95</v>
      </c>
      <c r="F49" s="75" t="s">
        <v>95</v>
      </c>
      <c r="G49" s="75" t="s">
        <v>95</v>
      </c>
      <c r="H49" s="75" t="s">
        <v>95</v>
      </c>
      <c r="I49" s="75" t="s">
        <v>95</v>
      </c>
      <c r="J49" s="75" t="s">
        <v>95</v>
      </c>
      <c r="K49" s="75" t="s">
        <v>95</v>
      </c>
      <c r="L49" s="18" t="s">
        <v>28</v>
      </c>
      <c r="M49" s="15">
        <v>2</v>
      </c>
      <c r="N49" s="15">
        <v>0</v>
      </c>
      <c r="O49" s="15">
        <v>2</v>
      </c>
      <c r="P49" s="20">
        <v>4</v>
      </c>
      <c r="Q49" s="73"/>
      <c r="R49" s="48"/>
      <c r="S49" s="48"/>
      <c r="T49" s="75" t="s">
        <v>29</v>
      </c>
      <c r="U49" s="75" t="s">
        <v>95</v>
      </c>
      <c r="V49" s="75" t="s">
        <v>95</v>
      </c>
      <c r="W49" s="75" t="s">
        <v>95</v>
      </c>
      <c r="X49" s="75" t="s">
        <v>95</v>
      </c>
      <c r="Y49" s="75" t="s">
        <v>95</v>
      </c>
      <c r="Z49" s="75" t="s">
        <v>95</v>
      </c>
      <c r="AA49" s="75" t="s">
        <v>95</v>
      </c>
      <c r="AB49" s="75" t="s">
        <v>95</v>
      </c>
      <c r="AC49" s="19" t="s">
        <v>28</v>
      </c>
      <c r="AD49" s="12">
        <v>2</v>
      </c>
      <c r="AE49" s="12">
        <v>0</v>
      </c>
      <c r="AF49" s="12">
        <v>2</v>
      </c>
      <c r="AG49" s="20">
        <v>4</v>
      </c>
    </row>
    <row r="50" spans="1:36" s="6" customFormat="1" ht="13" x14ac:dyDescent="0.15">
      <c r="A50" s="48"/>
      <c r="B50" s="48"/>
      <c r="C50" s="75" t="s">
        <v>30</v>
      </c>
      <c r="D50" s="75" t="s">
        <v>113</v>
      </c>
      <c r="E50" s="75" t="s">
        <v>113</v>
      </c>
      <c r="F50" s="75" t="s">
        <v>113</v>
      </c>
      <c r="G50" s="75" t="s">
        <v>113</v>
      </c>
      <c r="H50" s="75" t="s">
        <v>113</v>
      </c>
      <c r="I50" s="75" t="s">
        <v>113</v>
      </c>
      <c r="J50" s="75" t="s">
        <v>113</v>
      </c>
      <c r="K50" s="75" t="s">
        <v>113</v>
      </c>
      <c r="L50" s="18" t="s">
        <v>28</v>
      </c>
      <c r="M50" s="15">
        <v>2</v>
      </c>
      <c r="N50" s="15">
        <v>0</v>
      </c>
      <c r="O50" s="15">
        <v>2</v>
      </c>
      <c r="P50" s="20">
        <v>4</v>
      </c>
      <c r="Q50" s="73"/>
      <c r="R50" s="48"/>
      <c r="S50" s="48"/>
      <c r="T50" s="75" t="s">
        <v>30</v>
      </c>
      <c r="U50" s="75" t="s">
        <v>113</v>
      </c>
      <c r="V50" s="75" t="s">
        <v>113</v>
      </c>
      <c r="W50" s="75" t="s">
        <v>113</v>
      </c>
      <c r="X50" s="75" t="s">
        <v>113</v>
      </c>
      <c r="Y50" s="75" t="s">
        <v>113</v>
      </c>
      <c r="Z50" s="75" t="s">
        <v>113</v>
      </c>
      <c r="AA50" s="75" t="s">
        <v>113</v>
      </c>
      <c r="AB50" s="75" t="s">
        <v>113</v>
      </c>
      <c r="AC50" s="19" t="s">
        <v>28</v>
      </c>
      <c r="AD50" s="12">
        <v>2</v>
      </c>
      <c r="AE50" s="12">
        <v>0</v>
      </c>
      <c r="AF50" s="12">
        <v>2</v>
      </c>
      <c r="AG50" s="20">
        <v>4</v>
      </c>
    </row>
    <row r="51" spans="1:36" s="6" customFormat="1" ht="13" x14ac:dyDescent="0.2">
      <c r="A51" s="76" t="s">
        <v>33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13">
        <f>SUM(M44:M47)</f>
        <v>8</v>
      </c>
      <c r="N51" s="13">
        <f t="shared" ref="N51:P51" si="5">SUM(N44:N47)</f>
        <v>0</v>
      </c>
      <c r="O51" s="13">
        <f t="shared" si="5"/>
        <v>8</v>
      </c>
      <c r="P51" s="14">
        <f t="shared" si="5"/>
        <v>18</v>
      </c>
      <c r="Q51" s="73"/>
      <c r="R51" s="76" t="s">
        <v>33</v>
      </c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13">
        <f>SUM(AD44:AD47)</f>
        <v>8</v>
      </c>
      <c r="AE51" s="13">
        <f t="shared" ref="AE51:AG51" si="6">SUM(AE44:AE47)</f>
        <v>0</v>
      </c>
      <c r="AF51" s="13">
        <f t="shared" si="6"/>
        <v>8</v>
      </c>
      <c r="AG51" s="14">
        <f t="shared" si="6"/>
        <v>18</v>
      </c>
    </row>
    <row r="52" spans="1:36" s="6" customFormat="1" ht="13" x14ac:dyDescent="0.2">
      <c r="A52" s="76" t="s">
        <v>34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13">
        <f>SUM(M48:M50)</f>
        <v>6</v>
      </c>
      <c r="N52" s="13">
        <f t="shared" ref="N52:P52" si="7">SUM(N48:N50)</f>
        <v>0</v>
      </c>
      <c r="O52" s="13">
        <f t="shared" si="7"/>
        <v>6</v>
      </c>
      <c r="P52" s="14">
        <f t="shared" si="7"/>
        <v>12</v>
      </c>
      <c r="Q52" s="73"/>
      <c r="R52" s="76" t="s">
        <v>34</v>
      </c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13">
        <f>SUM(AD48:AD50)</f>
        <v>6</v>
      </c>
      <c r="AE52" s="13">
        <f t="shared" ref="AE52:AG52" si="8">SUM(AE48:AE50)</f>
        <v>0</v>
      </c>
      <c r="AF52" s="13">
        <f t="shared" si="8"/>
        <v>6</v>
      </c>
      <c r="AG52" s="14">
        <f t="shared" si="8"/>
        <v>12</v>
      </c>
    </row>
    <row r="53" spans="1:36" s="6" customFormat="1" ht="13" x14ac:dyDescent="0.2">
      <c r="A53" s="54" t="s">
        <v>25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5">
        <f>P51+P52</f>
        <v>30</v>
      </c>
      <c r="N53" s="56"/>
      <c r="O53" s="56"/>
      <c r="P53" s="57"/>
      <c r="Q53" s="74"/>
      <c r="R53" s="54" t="s">
        <v>26</v>
      </c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5">
        <f>AG51+AG52</f>
        <v>30</v>
      </c>
      <c r="AE53" s="56"/>
      <c r="AF53" s="56"/>
      <c r="AG53" s="57"/>
    </row>
    <row r="54" spans="1:36" s="4" customFormat="1" ht="13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8"/>
      <c r="M54" s="8"/>
      <c r="N54" s="8"/>
      <c r="O54" s="8"/>
      <c r="P54" s="8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8"/>
      <c r="AH54" s="6"/>
      <c r="AI54" s="6"/>
      <c r="AJ54" s="6"/>
    </row>
    <row r="55" spans="1:36" s="4" customFormat="1" ht="13" x14ac:dyDescent="0.15">
      <c r="A55" s="68" t="s">
        <v>39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70"/>
    </row>
    <row r="56" spans="1:36" s="6" customFormat="1" ht="13" x14ac:dyDescent="0.2">
      <c r="A56" s="71" t="s">
        <v>21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2"/>
      <c r="R56" s="71" t="s">
        <v>41</v>
      </c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36" s="7" customFormat="1" ht="13" x14ac:dyDescent="0.2">
      <c r="A57" s="71" t="s">
        <v>6</v>
      </c>
      <c r="B57" s="71"/>
      <c r="C57" s="52" t="s">
        <v>7</v>
      </c>
      <c r="D57" s="52"/>
      <c r="E57" s="52"/>
      <c r="F57" s="52"/>
      <c r="G57" s="52"/>
      <c r="H57" s="52"/>
      <c r="I57" s="52"/>
      <c r="J57" s="52"/>
      <c r="K57" s="52"/>
      <c r="L57" s="16" t="s">
        <v>8</v>
      </c>
      <c r="M57" s="16" t="s">
        <v>9</v>
      </c>
      <c r="N57" s="16" t="s">
        <v>10</v>
      </c>
      <c r="O57" s="16" t="s">
        <v>11</v>
      </c>
      <c r="P57" s="16" t="s">
        <v>12</v>
      </c>
      <c r="Q57" s="73"/>
      <c r="R57" s="71" t="s">
        <v>6</v>
      </c>
      <c r="S57" s="71"/>
      <c r="T57" s="52" t="s">
        <v>7</v>
      </c>
      <c r="U57" s="52"/>
      <c r="V57" s="52"/>
      <c r="W57" s="52"/>
      <c r="X57" s="52"/>
      <c r="Y57" s="52"/>
      <c r="Z57" s="52"/>
      <c r="AA57" s="52"/>
      <c r="AB57" s="52"/>
      <c r="AC57" s="16" t="s">
        <v>8</v>
      </c>
      <c r="AD57" s="16" t="s">
        <v>9</v>
      </c>
      <c r="AE57" s="16" t="s">
        <v>10</v>
      </c>
      <c r="AF57" s="16" t="s">
        <v>11</v>
      </c>
      <c r="AG57" s="16" t="s">
        <v>12</v>
      </c>
    </row>
    <row r="58" spans="1:36" s="6" customFormat="1" ht="13" x14ac:dyDescent="0.15">
      <c r="A58" s="48" t="s">
        <v>122</v>
      </c>
      <c r="B58" s="48" t="s">
        <v>122</v>
      </c>
      <c r="C58" s="75" t="s">
        <v>126</v>
      </c>
      <c r="D58" s="75" t="s">
        <v>126</v>
      </c>
      <c r="E58" s="75" t="s">
        <v>126</v>
      </c>
      <c r="F58" s="75" t="s">
        <v>126</v>
      </c>
      <c r="G58" s="75" t="s">
        <v>126</v>
      </c>
      <c r="H58" s="75" t="s">
        <v>126</v>
      </c>
      <c r="I58" s="75" t="s">
        <v>126</v>
      </c>
      <c r="J58" s="75" t="s">
        <v>126</v>
      </c>
      <c r="K58" s="75" t="s">
        <v>126</v>
      </c>
      <c r="L58" s="18" t="s">
        <v>27</v>
      </c>
      <c r="M58" s="15">
        <v>2</v>
      </c>
      <c r="N58" s="15">
        <v>0</v>
      </c>
      <c r="O58" s="15">
        <v>2</v>
      </c>
      <c r="P58" s="20">
        <v>6</v>
      </c>
      <c r="Q58" s="73"/>
      <c r="R58" s="48" t="s">
        <v>130</v>
      </c>
      <c r="S58" s="48" t="s">
        <v>130</v>
      </c>
      <c r="T58" s="75" t="s">
        <v>134</v>
      </c>
      <c r="U58" s="75" t="s">
        <v>134</v>
      </c>
      <c r="V58" s="75" t="s">
        <v>134</v>
      </c>
      <c r="W58" s="75" t="s">
        <v>134</v>
      </c>
      <c r="X58" s="75" t="s">
        <v>134</v>
      </c>
      <c r="Y58" s="75" t="s">
        <v>134</v>
      </c>
      <c r="Z58" s="75" t="s">
        <v>134</v>
      </c>
      <c r="AA58" s="75" t="s">
        <v>134</v>
      </c>
      <c r="AB58" s="75" t="s">
        <v>134</v>
      </c>
      <c r="AC58" s="19" t="s">
        <v>27</v>
      </c>
      <c r="AD58" s="12">
        <v>2</v>
      </c>
      <c r="AE58" s="12">
        <v>0</v>
      </c>
      <c r="AF58" s="12">
        <v>2</v>
      </c>
      <c r="AG58" s="20">
        <v>6</v>
      </c>
    </row>
    <row r="59" spans="1:36" s="6" customFormat="1" ht="13" x14ac:dyDescent="0.15">
      <c r="A59" s="48" t="s">
        <v>123</v>
      </c>
      <c r="B59" s="48" t="s">
        <v>123</v>
      </c>
      <c r="C59" s="75" t="s">
        <v>127</v>
      </c>
      <c r="D59" s="75" t="s">
        <v>127</v>
      </c>
      <c r="E59" s="75" t="s">
        <v>127</v>
      </c>
      <c r="F59" s="75" t="s">
        <v>127</v>
      </c>
      <c r="G59" s="75" t="s">
        <v>127</v>
      </c>
      <c r="H59" s="75" t="s">
        <v>127</v>
      </c>
      <c r="I59" s="75" t="s">
        <v>127</v>
      </c>
      <c r="J59" s="75" t="s">
        <v>127</v>
      </c>
      <c r="K59" s="75" t="s">
        <v>127</v>
      </c>
      <c r="L59" s="18" t="s">
        <v>27</v>
      </c>
      <c r="M59" s="15">
        <v>2</v>
      </c>
      <c r="N59" s="15">
        <v>0</v>
      </c>
      <c r="O59" s="15">
        <v>2</v>
      </c>
      <c r="P59" s="20">
        <v>5</v>
      </c>
      <c r="Q59" s="73"/>
      <c r="R59" s="48" t="s">
        <v>131</v>
      </c>
      <c r="S59" s="48" t="s">
        <v>131</v>
      </c>
      <c r="T59" s="75" t="s">
        <v>135</v>
      </c>
      <c r="U59" s="75" t="s">
        <v>135</v>
      </c>
      <c r="V59" s="75" t="s">
        <v>135</v>
      </c>
      <c r="W59" s="75" t="s">
        <v>135</v>
      </c>
      <c r="X59" s="75" t="s">
        <v>135</v>
      </c>
      <c r="Y59" s="75" t="s">
        <v>135</v>
      </c>
      <c r="Z59" s="75" t="s">
        <v>135</v>
      </c>
      <c r="AA59" s="75" t="s">
        <v>135</v>
      </c>
      <c r="AB59" s="75" t="s">
        <v>135</v>
      </c>
      <c r="AC59" s="19" t="s">
        <v>27</v>
      </c>
      <c r="AD59" s="12">
        <v>2</v>
      </c>
      <c r="AE59" s="12">
        <v>0</v>
      </c>
      <c r="AF59" s="12">
        <v>2</v>
      </c>
      <c r="AG59" s="20">
        <v>5</v>
      </c>
    </row>
    <row r="60" spans="1:36" s="6" customFormat="1" ht="13" x14ac:dyDescent="0.15">
      <c r="A60" s="48" t="s">
        <v>124</v>
      </c>
      <c r="B60" s="48" t="s">
        <v>124</v>
      </c>
      <c r="C60" s="75" t="s">
        <v>128</v>
      </c>
      <c r="D60" s="75" t="s">
        <v>128</v>
      </c>
      <c r="E60" s="75" t="s">
        <v>128</v>
      </c>
      <c r="F60" s="75" t="s">
        <v>128</v>
      </c>
      <c r="G60" s="75" t="s">
        <v>128</v>
      </c>
      <c r="H60" s="75" t="s">
        <v>128</v>
      </c>
      <c r="I60" s="75" t="s">
        <v>128</v>
      </c>
      <c r="J60" s="75" t="s">
        <v>128</v>
      </c>
      <c r="K60" s="75" t="s">
        <v>128</v>
      </c>
      <c r="L60" s="18" t="s">
        <v>27</v>
      </c>
      <c r="M60" s="15">
        <v>0</v>
      </c>
      <c r="N60" s="15">
        <v>2</v>
      </c>
      <c r="O60" s="15">
        <v>1</v>
      </c>
      <c r="P60" s="20">
        <v>6</v>
      </c>
      <c r="Q60" s="73"/>
      <c r="R60" s="48" t="s">
        <v>132</v>
      </c>
      <c r="S60" s="48" t="s">
        <v>132</v>
      </c>
      <c r="T60" s="75" t="s">
        <v>136</v>
      </c>
      <c r="U60" s="75" t="s">
        <v>136</v>
      </c>
      <c r="V60" s="75" t="s">
        <v>136</v>
      </c>
      <c r="W60" s="75" t="s">
        <v>136</v>
      </c>
      <c r="X60" s="75" t="s">
        <v>136</v>
      </c>
      <c r="Y60" s="75" t="s">
        <v>136</v>
      </c>
      <c r="Z60" s="75" t="s">
        <v>136</v>
      </c>
      <c r="AA60" s="75" t="s">
        <v>136</v>
      </c>
      <c r="AB60" s="75" t="s">
        <v>136</v>
      </c>
      <c r="AC60" s="19" t="s">
        <v>27</v>
      </c>
      <c r="AD60" s="12">
        <v>0</v>
      </c>
      <c r="AE60" s="12">
        <v>2</v>
      </c>
      <c r="AF60" s="12">
        <v>1</v>
      </c>
      <c r="AG60" s="20">
        <v>6</v>
      </c>
    </row>
    <row r="61" spans="1:36" s="6" customFormat="1" ht="13" x14ac:dyDescent="0.15">
      <c r="A61" s="48" t="s">
        <v>125</v>
      </c>
      <c r="B61" s="48" t="s">
        <v>125</v>
      </c>
      <c r="C61" s="75" t="s">
        <v>129</v>
      </c>
      <c r="D61" s="75" t="s">
        <v>129</v>
      </c>
      <c r="E61" s="75" t="s">
        <v>129</v>
      </c>
      <c r="F61" s="75" t="s">
        <v>129</v>
      </c>
      <c r="G61" s="75" t="s">
        <v>129</v>
      </c>
      <c r="H61" s="75" t="s">
        <v>129</v>
      </c>
      <c r="I61" s="75" t="s">
        <v>129</v>
      </c>
      <c r="J61" s="75" t="s">
        <v>129</v>
      </c>
      <c r="K61" s="75" t="s">
        <v>129</v>
      </c>
      <c r="L61" s="18" t="s">
        <v>27</v>
      </c>
      <c r="M61" s="15">
        <v>2</v>
      </c>
      <c r="N61" s="15">
        <v>0</v>
      </c>
      <c r="O61" s="15">
        <v>2</v>
      </c>
      <c r="P61" s="20">
        <v>5</v>
      </c>
      <c r="Q61" s="73"/>
      <c r="R61" s="48" t="s">
        <v>133</v>
      </c>
      <c r="S61" s="48" t="s">
        <v>133</v>
      </c>
      <c r="T61" s="75" t="s">
        <v>137</v>
      </c>
      <c r="U61" s="75" t="s">
        <v>137</v>
      </c>
      <c r="V61" s="75" t="s">
        <v>137</v>
      </c>
      <c r="W61" s="75" t="s">
        <v>137</v>
      </c>
      <c r="X61" s="75" t="s">
        <v>137</v>
      </c>
      <c r="Y61" s="75" t="s">
        <v>137</v>
      </c>
      <c r="Z61" s="75" t="s">
        <v>137</v>
      </c>
      <c r="AA61" s="75" t="s">
        <v>137</v>
      </c>
      <c r="AB61" s="75" t="s">
        <v>137</v>
      </c>
      <c r="AC61" s="19" t="s">
        <v>27</v>
      </c>
      <c r="AD61" s="12">
        <v>2</v>
      </c>
      <c r="AE61" s="12">
        <v>0</v>
      </c>
      <c r="AF61" s="12">
        <v>2</v>
      </c>
      <c r="AG61" s="20">
        <v>5</v>
      </c>
    </row>
    <row r="62" spans="1:36" s="6" customFormat="1" ht="13" x14ac:dyDescent="0.15">
      <c r="A62" s="48"/>
      <c r="B62" s="48"/>
      <c r="C62" s="75" t="s">
        <v>29</v>
      </c>
      <c r="D62" s="75" t="s">
        <v>95</v>
      </c>
      <c r="E62" s="75" t="s">
        <v>95</v>
      </c>
      <c r="F62" s="75" t="s">
        <v>95</v>
      </c>
      <c r="G62" s="75" t="s">
        <v>95</v>
      </c>
      <c r="H62" s="75" t="s">
        <v>95</v>
      </c>
      <c r="I62" s="75" t="s">
        <v>95</v>
      </c>
      <c r="J62" s="75" t="s">
        <v>95</v>
      </c>
      <c r="K62" s="75" t="s">
        <v>95</v>
      </c>
      <c r="L62" s="18" t="s">
        <v>28</v>
      </c>
      <c r="M62" s="15">
        <v>2</v>
      </c>
      <c r="N62" s="15">
        <v>0</v>
      </c>
      <c r="O62" s="15">
        <v>2</v>
      </c>
      <c r="P62" s="20">
        <v>4</v>
      </c>
      <c r="Q62" s="73"/>
      <c r="R62" s="48"/>
      <c r="S62" s="48"/>
      <c r="T62" s="75" t="s">
        <v>29</v>
      </c>
      <c r="U62" s="75" t="s">
        <v>95</v>
      </c>
      <c r="V62" s="75" t="s">
        <v>95</v>
      </c>
      <c r="W62" s="75" t="s">
        <v>95</v>
      </c>
      <c r="X62" s="75" t="s">
        <v>95</v>
      </c>
      <c r="Y62" s="75" t="s">
        <v>95</v>
      </c>
      <c r="Z62" s="75" t="s">
        <v>95</v>
      </c>
      <c r="AA62" s="75" t="s">
        <v>95</v>
      </c>
      <c r="AB62" s="75" t="s">
        <v>95</v>
      </c>
      <c r="AC62" s="19" t="s">
        <v>28</v>
      </c>
      <c r="AD62" s="12">
        <v>2</v>
      </c>
      <c r="AE62" s="12">
        <v>0</v>
      </c>
      <c r="AF62" s="12">
        <v>2</v>
      </c>
      <c r="AG62" s="20">
        <v>4</v>
      </c>
    </row>
    <row r="63" spans="1:36" s="6" customFormat="1" ht="13" x14ac:dyDescent="0.15">
      <c r="A63" s="48"/>
      <c r="B63" s="48"/>
      <c r="C63" s="75" t="s">
        <v>29</v>
      </c>
      <c r="D63" s="75" t="s">
        <v>95</v>
      </c>
      <c r="E63" s="75" t="s">
        <v>95</v>
      </c>
      <c r="F63" s="75" t="s">
        <v>95</v>
      </c>
      <c r="G63" s="75" t="s">
        <v>95</v>
      </c>
      <c r="H63" s="75" t="s">
        <v>95</v>
      </c>
      <c r="I63" s="75" t="s">
        <v>95</v>
      </c>
      <c r="J63" s="75" t="s">
        <v>95</v>
      </c>
      <c r="K63" s="75" t="s">
        <v>95</v>
      </c>
      <c r="L63" s="18" t="s">
        <v>28</v>
      </c>
      <c r="M63" s="15">
        <v>2</v>
      </c>
      <c r="N63" s="15">
        <v>0</v>
      </c>
      <c r="O63" s="15">
        <v>2</v>
      </c>
      <c r="P63" s="20">
        <v>4</v>
      </c>
      <c r="Q63" s="73"/>
      <c r="R63" s="48"/>
      <c r="S63" s="48"/>
      <c r="T63" s="75" t="s">
        <v>29</v>
      </c>
      <c r="U63" s="75" t="s">
        <v>95</v>
      </c>
      <c r="V63" s="75" t="s">
        <v>95</v>
      </c>
      <c r="W63" s="75" t="s">
        <v>95</v>
      </c>
      <c r="X63" s="75" t="s">
        <v>95</v>
      </c>
      <c r="Y63" s="75" t="s">
        <v>95</v>
      </c>
      <c r="Z63" s="75" t="s">
        <v>95</v>
      </c>
      <c r="AA63" s="75" t="s">
        <v>95</v>
      </c>
      <c r="AB63" s="75" t="s">
        <v>95</v>
      </c>
      <c r="AC63" s="19" t="s">
        <v>28</v>
      </c>
      <c r="AD63" s="12">
        <v>2</v>
      </c>
      <c r="AE63" s="12">
        <v>0</v>
      </c>
      <c r="AF63" s="12">
        <v>2</v>
      </c>
      <c r="AG63" s="20">
        <v>4</v>
      </c>
    </row>
    <row r="64" spans="1:36" s="6" customFormat="1" ht="13" x14ac:dyDescent="0.2">
      <c r="A64" s="76" t="s">
        <v>33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13">
        <f>SUM(M58:M61)</f>
        <v>6</v>
      </c>
      <c r="N64" s="13">
        <f t="shared" ref="N64:P64" si="9">SUM(N58:N61)</f>
        <v>2</v>
      </c>
      <c r="O64" s="13">
        <f t="shared" si="9"/>
        <v>7</v>
      </c>
      <c r="P64" s="14">
        <f t="shared" si="9"/>
        <v>22</v>
      </c>
      <c r="Q64" s="73"/>
      <c r="R64" s="76" t="s">
        <v>33</v>
      </c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13">
        <f>SUM(AD58:AD61)</f>
        <v>6</v>
      </c>
      <c r="AE64" s="13">
        <f t="shared" ref="AE64:AG64" si="10">SUM(AE58:AE61)</f>
        <v>2</v>
      </c>
      <c r="AF64" s="13">
        <f t="shared" si="10"/>
        <v>7</v>
      </c>
      <c r="AG64" s="14">
        <f t="shared" si="10"/>
        <v>22</v>
      </c>
    </row>
    <row r="65" spans="1:36" s="6" customFormat="1" ht="13" x14ac:dyDescent="0.2">
      <c r="A65" s="76" t="s">
        <v>34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13">
        <f>SUM(M62:M63)</f>
        <v>4</v>
      </c>
      <c r="N65" s="13">
        <f t="shared" ref="N65:P65" si="11">SUM(N62:N63)</f>
        <v>0</v>
      </c>
      <c r="O65" s="13">
        <f t="shared" si="11"/>
        <v>4</v>
      </c>
      <c r="P65" s="14">
        <f t="shared" si="11"/>
        <v>8</v>
      </c>
      <c r="Q65" s="73"/>
      <c r="R65" s="76" t="s">
        <v>34</v>
      </c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13">
        <f>SUM(AD62:AD63)</f>
        <v>4</v>
      </c>
      <c r="AE65" s="13">
        <f t="shared" ref="AE65:AG65" si="12">SUM(AE62:AE63)</f>
        <v>0</v>
      </c>
      <c r="AF65" s="13">
        <f t="shared" si="12"/>
        <v>4</v>
      </c>
      <c r="AG65" s="14">
        <f t="shared" si="12"/>
        <v>8</v>
      </c>
    </row>
    <row r="66" spans="1:36" s="6" customFormat="1" ht="13" x14ac:dyDescent="0.2">
      <c r="A66" s="54" t="s">
        <v>25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5">
        <f>P64+P65</f>
        <v>30</v>
      </c>
      <c r="N66" s="56"/>
      <c r="O66" s="56"/>
      <c r="P66" s="57"/>
      <c r="Q66" s="74"/>
      <c r="R66" s="54" t="s">
        <v>26</v>
      </c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5">
        <f>AG64+AG65</f>
        <v>30</v>
      </c>
      <c r="AE66" s="56"/>
      <c r="AF66" s="56"/>
      <c r="AG66" s="57"/>
    </row>
    <row r="67" spans="1:36" s="4" customFormat="1" ht="13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8"/>
      <c r="M67" s="8"/>
      <c r="N67" s="8"/>
      <c r="O67" s="8"/>
      <c r="P67" s="8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8"/>
      <c r="AH67" s="6"/>
      <c r="AI67" s="6"/>
      <c r="AJ67" s="6"/>
    </row>
    <row r="68" spans="1:36" s="4" customFormat="1" ht="13" x14ac:dyDescent="0.15">
      <c r="A68" s="82" t="s">
        <v>14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</row>
    <row r="69" spans="1:36" s="4" customFormat="1" ht="12.75" customHeight="1" x14ac:dyDescent="0.15">
      <c r="A69" s="67">
        <f>SUM(P23,AG23,P37,AG37,P51,AG51,P64,AG64)</f>
        <v>180</v>
      </c>
      <c r="B69" s="67"/>
      <c r="C69" s="83" t="s">
        <v>44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</row>
    <row r="70" spans="1:36" s="4" customFormat="1" ht="12.75" customHeight="1" x14ac:dyDescent="0.15">
      <c r="A70" s="67">
        <f>SUM(P24,AG24,P38,AG38,P52,AG52,P65,AG65)</f>
        <v>60</v>
      </c>
      <c r="B70" s="67"/>
      <c r="C70" s="83" t="s">
        <v>45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</row>
    <row r="71" spans="1:36" s="4" customFormat="1" ht="12.75" customHeight="1" x14ac:dyDescent="0.15">
      <c r="A71" s="67">
        <v>240</v>
      </c>
      <c r="B71" s="67"/>
      <c r="C71" s="83" t="s">
        <v>15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</row>
    <row r="72" spans="1:36" s="4" customFormat="1" ht="13" x14ac:dyDescent="0.15">
      <c r="L72" s="5"/>
      <c r="M72" s="5"/>
      <c r="N72" s="5"/>
      <c r="O72" s="5"/>
      <c r="P72" s="5"/>
      <c r="AG72" s="5"/>
    </row>
    <row r="73" spans="1:36" s="4" customFormat="1" ht="13" x14ac:dyDescent="0.15">
      <c r="A73" s="79" t="s">
        <v>31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1"/>
      <c r="AG73" s="5"/>
    </row>
    <row r="74" spans="1:36" s="4" customFormat="1" ht="13" x14ac:dyDescent="0.15">
      <c r="A74" s="71" t="s">
        <v>6</v>
      </c>
      <c r="B74" s="71"/>
      <c r="C74" s="58" t="s">
        <v>7</v>
      </c>
      <c r="D74" s="59"/>
      <c r="E74" s="59"/>
      <c r="F74" s="59"/>
      <c r="G74" s="59"/>
      <c r="H74" s="59"/>
      <c r="I74" s="59"/>
      <c r="J74" s="59"/>
      <c r="K74" s="59"/>
      <c r="L74" s="60"/>
      <c r="M74" s="16" t="s">
        <v>9</v>
      </c>
      <c r="N74" s="16" t="s">
        <v>10</v>
      </c>
      <c r="O74" s="16" t="s">
        <v>11</v>
      </c>
      <c r="P74" s="16" t="s">
        <v>12</v>
      </c>
      <c r="AG74" s="5"/>
    </row>
    <row r="75" spans="1:36" s="4" customFormat="1" ht="13" x14ac:dyDescent="0.15">
      <c r="A75" s="48" t="s">
        <v>273</v>
      </c>
      <c r="B75" s="48" t="s">
        <v>138</v>
      </c>
      <c r="C75" s="49" t="s">
        <v>274</v>
      </c>
      <c r="D75" s="50" t="s">
        <v>200</v>
      </c>
      <c r="E75" s="50" t="s">
        <v>200</v>
      </c>
      <c r="F75" s="50" t="s">
        <v>200</v>
      </c>
      <c r="G75" s="50" t="s">
        <v>200</v>
      </c>
      <c r="H75" s="50" t="s">
        <v>200</v>
      </c>
      <c r="I75" s="50" t="s">
        <v>200</v>
      </c>
      <c r="J75" s="50" t="s">
        <v>200</v>
      </c>
      <c r="K75" s="50" t="s">
        <v>200</v>
      </c>
      <c r="L75" s="51" t="s">
        <v>200</v>
      </c>
      <c r="M75" s="15">
        <v>1</v>
      </c>
      <c r="N75" s="15">
        <v>2</v>
      </c>
      <c r="O75" s="15">
        <v>2</v>
      </c>
      <c r="P75" s="20">
        <v>4</v>
      </c>
      <c r="AG75" s="5"/>
    </row>
    <row r="76" spans="1:36" s="4" customFormat="1" ht="13" x14ac:dyDescent="0.15">
      <c r="A76" s="48" t="s">
        <v>138</v>
      </c>
      <c r="B76" s="48" t="s">
        <v>138</v>
      </c>
      <c r="C76" s="49" t="s">
        <v>200</v>
      </c>
      <c r="D76" s="50" t="s">
        <v>200</v>
      </c>
      <c r="E76" s="50" t="s">
        <v>200</v>
      </c>
      <c r="F76" s="50" t="s">
        <v>200</v>
      </c>
      <c r="G76" s="50" t="s">
        <v>200</v>
      </c>
      <c r="H76" s="50" t="s">
        <v>200</v>
      </c>
      <c r="I76" s="50" t="s">
        <v>200</v>
      </c>
      <c r="J76" s="50" t="s">
        <v>200</v>
      </c>
      <c r="K76" s="50" t="s">
        <v>200</v>
      </c>
      <c r="L76" s="51" t="s">
        <v>200</v>
      </c>
      <c r="M76" s="15">
        <v>2</v>
      </c>
      <c r="N76" s="15">
        <v>0</v>
      </c>
      <c r="O76" s="15">
        <v>2</v>
      </c>
      <c r="P76" s="20">
        <v>4</v>
      </c>
      <c r="AG76" s="5"/>
    </row>
    <row r="77" spans="1:36" s="4" customFormat="1" ht="13" x14ac:dyDescent="0.15">
      <c r="A77" s="48" t="s">
        <v>139</v>
      </c>
      <c r="B77" s="48" t="s">
        <v>139</v>
      </c>
      <c r="C77" s="49" t="s">
        <v>201</v>
      </c>
      <c r="D77" s="50" t="s">
        <v>201</v>
      </c>
      <c r="E77" s="50" t="s">
        <v>201</v>
      </c>
      <c r="F77" s="50" t="s">
        <v>201</v>
      </c>
      <c r="G77" s="50" t="s">
        <v>201</v>
      </c>
      <c r="H77" s="50" t="s">
        <v>201</v>
      </c>
      <c r="I77" s="50" t="s">
        <v>201</v>
      </c>
      <c r="J77" s="50" t="s">
        <v>201</v>
      </c>
      <c r="K77" s="50" t="s">
        <v>201</v>
      </c>
      <c r="L77" s="51" t="s">
        <v>201</v>
      </c>
      <c r="M77" s="15">
        <v>2</v>
      </c>
      <c r="N77" s="15">
        <v>0</v>
      </c>
      <c r="O77" s="15">
        <v>2</v>
      </c>
      <c r="P77" s="20">
        <v>4</v>
      </c>
      <c r="AG77" s="5"/>
    </row>
    <row r="78" spans="1:36" s="4" customFormat="1" ht="13" x14ac:dyDescent="0.15">
      <c r="A78" s="48" t="s">
        <v>140</v>
      </c>
      <c r="B78" s="48" t="s">
        <v>140</v>
      </c>
      <c r="C78" s="49" t="s">
        <v>202</v>
      </c>
      <c r="D78" s="50" t="s">
        <v>202</v>
      </c>
      <c r="E78" s="50" t="s">
        <v>202</v>
      </c>
      <c r="F78" s="50" t="s">
        <v>202</v>
      </c>
      <c r="G78" s="50" t="s">
        <v>202</v>
      </c>
      <c r="H78" s="50" t="s">
        <v>202</v>
      </c>
      <c r="I78" s="50" t="s">
        <v>202</v>
      </c>
      <c r="J78" s="50" t="s">
        <v>202</v>
      </c>
      <c r="K78" s="50" t="s">
        <v>202</v>
      </c>
      <c r="L78" s="51" t="s">
        <v>202</v>
      </c>
      <c r="M78" s="15">
        <v>2</v>
      </c>
      <c r="N78" s="15">
        <v>0</v>
      </c>
      <c r="O78" s="15">
        <v>2</v>
      </c>
      <c r="P78" s="20">
        <v>4</v>
      </c>
      <c r="AG78" s="5"/>
    </row>
    <row r="79" spans="1:36" s="4" customFormat="1" ht="13" x14ac:dyDescent="0.15">
      <c r="A79" s="48" t="s">
        <v>141</v>
      </c>
      <c r="B79" s="48" t="s">
        <v>141</v>
      </c>
      <c r="C79" s="49" t="s">
        <v>203</v>
      </c>
      <c r="D79" s="50" t="s">
        <v>203</v>
      </c>
      <c r="E79" s="50" t="s">
        <v>203</v>
      </c>
      <c r="F79" s="50" t="s">
        <v>203</v>
      </c>
      <c r="G79" s="50" t="s">
        <v>203</v>
      </c>
      <c r="H79" s="50" t="s">
        <v>203</v>
      </c>
      <c r="I79" s="50" t="s">
        <v>203</v>
      </c>
      <c r="J79" s="50" t="s">
        <v>203</v>
      </c>
      <c r="K79" s="50" t="s">
        <v>203</v>
      </c>
      <c r="L79" s="51" t="s">
        <v>203</v>
      </c>
      <c r="M79" s="15">
        <v>2</v>
      </c>
      <c r="N79" s="15">
        <v>0</v>
      </c>
      <c r="O79" s="15">
        <v>2</v>
      </c>
      <c r="P79" s="20">
        <v>4</v>
      </c>
      <c r="AG79" s="5"/>
    </row>
    <row r="80" spans="1:36" s="4" customFormat="1" ht="13" x14ac:dyDescent="0.15">
      <c r="A80" s="48" t="s">
        <v>142</v>
      </c>
      <c r="B80" s="48" t="s">
        <v>142</v>
      </c>
      <c r="C80" s="49" t="s">
        <v>204</v>
      </c>
      <c r="D80" s="50" t="s">
        <v>204</v>
      </c>
      <c r="E80" s="50" t="s">
        <v>204</v>
      </c>
      <c r="F80" s="50" t="s">
        <v>204</v>
      </c>
      <c r="G80" s="50" t="s">
        <v>204</v>
      </c>
      <c r="H80" s="50" t="s">
        <v>204</v>
      </c>
      <c r="I80" s="50" t="s">
        <v>204</v>
      </c>
      <c r="J80" s="50" t="s">
        <v>204</v>
      </c>
      <c r="K80" s="50" t="s">
        <v>204</v>
      </c>
      <c r="L80" s="51" t="s">
        <v>204</v>
      </c>
      <c r="M80" s="15">
        <v>2</v>
      </c>
      <c r="N80" s="15">
        <v>0</v>
      </c>
      <c r="O80" s="15">
        <v>2</v>
      </c>
      <c r="P80" s="20">
        <v>4</v>
      </c>
      <c r="AG80" s="5"/>
    </row>
    <row r="81" spans="1:33" s="4" customFormat="1" ht="13" x14ac:dyDescent="0.15">
      <c r="A81" s="48" t="s">
        <v>143</v>
      </c>
      <c r="B81" s="48" t="s">
        <v>143</v>
      </c>
      <c r="C81" s="49" t="s">
        <v>205</v>
      </c>
      <c r="D81" s="50" t="s">
        <v>205</v>
      </c>
      <c r="E81" s="50" t="s">
        <v>205</v>
      </c>
      <c r="F81" s="50" t="s">
        <v>205</v>
      </c>
      <c r="G81" s="50" t="s">
        <v>205</v>
      </c>
      <c r="H81" s="50" t="s">
        <v>205</v>
      </c>
      <c r="I81" s="50" t="s">
        <v>205</v>
      </c>
      <c r="J81" s="50" t="s">
        <v>205</v>
      </c>
      <c r="K81" s="50" t="s">
        <v>205</v>
      </c>
      <c r="L81" s="51" t="s">
        <v>205</v>
      </c>
      <c r="M81" s="15">
        <v>2</v>
      </c>
      <c r="N81" s="15">
        <v>0</v>
      </c>
      <c r="O81" s="15">
        <v>2</v>
      </c>
      <c r="P81" s="20">
        <v>4</v>
      </c>
      <c r="AG81" s="5"/>
    </row>
    <row r="82" spans="1:33" s="4" customFormat="1" ht="13" x14ac:dyDescent="0.15">
      <c r="A82" s="48" t="s">
        <v>144</v>
      </c>
      <c r="B82" s="48" t="s">
        <v>144</v>
      </c>
      <c r="C82" s="49" t="s">
        <v>206</v>
      </c>
      <c r="D82" s="50" t="s">
        <v>206</v>
      </c>
      <c r="E82" s="50" t="s">
        <v>206</v>
      </c>
      <c r="F82" s="50" t="s">
        <v>206</v>
      </c>
      <c r="G82" s="50" t="s">
        <v>206</v>
      </c>
      <c r="H82" s="50" t="s">
        <v>206</v>
      </c>
      <c r="I82" s="50" t="s">
        <v>206</v>
      </c>
      <c r="J82" s="50" t="s">
        <v>206</v>
      </c>
      <c r="K82" s="50" t="s">
        <v>206</v>
      </c>
      <c r="L82" s="51" t="s">
        <v>206</v>
      </c>
      <c r="M82" s="15">
        <v>2</v>
      </c>
      <c r="N82" s="15">
        <v>0</v>
      </c>
      <c r="O82" s="15">
        <v>2</v>
      </c>
      <c r="P82" s="20">
        <v>4</v>
      </c>
      <c r="AG82" s="5"/>
    </row>
    <row r="83" spans="1:33" s="4" customFormat="1" ht="13" x14ac:dyDescent="0.15">
      <c r="A83" s="48" t="s">
        <v>272</v>
      </c>
      <c r="B83" s="48"/>
      <c r="C83" s="49" t="s">
        <v>275</v>
      </c>
      <c r="D83" s="50" t="s">
        <v>215</v>
      </c>
      <c r="E83" s="50" t="s">
        <v>215</v>
      </c>
      <c r="F83" s="50" t="s">
        <v>215</v>
      </c>
      <c r="G83" s="50" t="s">
        <v>215</v>
      </c>
      <c r="H83" s="50" t="s">
        <v>215</v>
      </c>
      <c r="I83" s="50" t="s">
        <v>215</v>
      </c>
      <c r="J83" s="50" t="s">
        <v>215</v>
      </c>
      <c r="K83" s="50" t="s">
        <v>215</v>
      </c>
      <c r="L83" s="51" t="s">
        <v>215</v>
      </c>
      <c r="M83" s="15">
        <v>2</v>
      </c>
      <c r="N83" s="15">
        <v>0</v>
      </c>
      <c r="O83" s="15">
        <v>2</v>
      </c>
      <c r="P83" s="20">
        <v>4</v>
      </c>
      <c r="AG83" s="5"/>
    </row>
    <row r="84" spans="1:33" s="4" customFormat="1" ht="13" x14ac:dyDescent="0.15">
      <c r="A84" s="48" t="s">
        <v>145</v>
      </c>
      <c r="B84" s="48" t="s">
        <v>145</v>
      </c>
      <c r="C84" s="49" t="s">
        <v>207</v>
      </c>
      <c r="D84" s="50" t="s">
        <v>207</v>
      </c>
      <c r="E84" s="50" t="s">
        <v>207</v>
      </c>
      <c r="F84" s="50" t="s">
        <v>207</v>
      </c>
      <c r="G84" s="50" t="s">
        <v>207</v>
      </c>
      <c r="H84" s="50" t="s">
        <v>207</v>
      </c>
      <c r="I84" s="50" t="s">
        <v>207</v>
      </c>
      <c r="J84" s="50" t="s">
        <v>207</v>
      </c>
      <c r="K84" s="50" t="s">
        <v>207</v>
      </c>
      <c r="L84" s="51" t="s">
        <v>207</v>
      </c>
      <c r="M84" s="15">
        <v>2</v>
      </c>
      <c r="N84" s="15">
        <v>0</v>
      </c>
      <c r="O84" s="15">
        <v>2</v>
      </c>
      <c r="P84" s="20">
        <v>4</v>
      </c>
      <c r="AG84" s="5"/>
    </row>
    <row r="85" spans="1:33" s="4" customFormat="1" ht="13" x14ac:dyDescent="0.15">
      <c r="A85" s="48" t="s">
        <v>146</v>
      </c>
      <c r="B85" s="48" t="s">
        <v>146</v>
      </c>
      <c r="C85" s="49" t="s">
        <v>208</v>
      </c>
      <c r="D85" s="50" t="s">
        <v>208</v>
      </c>
      <c r="E85" s="50" t="s">
        <v>208</v>
      </c>
      <c r="F85" s="50" t="s">
        <v>208</v>
      </c>
      <c r="G85" s="50" t="s">
        <v>208</v>
      </c>
      <c r="H85" s="50" t="s">
        <v>208</v>
      </c>
      <c r="I85" s="50" t="s">
        <v>208</v>
      </c>
      <c r="J85" s="50" t="s">
        <v>208</v>
      </c>
      <c r="K85" s="50" t="s">
        <v>208</v>
      </c>
      <c r="L85" s="51" t="s">
        <v>208</v>
      </c>
      <c r="M85" s="15">
        <v>2</v>
      </c>
      <c r="N85" s="15">
        <v>0</v>
      </c>
      <c r="O85" s="15">
        <v>2</v>
      </c>
      <c r="P85" s="20">
        <v>4</v>
      </c>
      <c r="AG85" s="5"/>
    </row>
    <row r="86" spans="1:33" s="4" customFormat="1" ht="13" x14ac:dyDescent="0.15">
      <c r="A86" s="48" t="s">
        <v>147</v>
      </c>
      <c r="B86" s="48" t="s">
        <v>147</v>
      </c>
      <c r="C86" s="49" t="s">
        <v>209</v>
      </c>
      <c r="D86" s="50" t="s">
        <v>209</v>
      </c>
      <c r="E86" s="50" t="s">
        <v>209</v>
      </c>
      <c r="F86" s="50" t="s">
        <v>209</v>
      </c>
      <c r="G86" s="50" t="s">
        <v>209</v>
      </c>
      <c r="H86" s="50" t="s">
        <v>209</v>
      </c>
      <c r="I86" s="50" t="s">
        <v>209</v>
      </c>
      <c r="J86" s="50" t="s">
        <v>209</v>
      </c>
      <c r="K86" s="50" t="s">
        <v>209</v>
      </c>
      <c r="L86" s="51" t="s">
        <v>209</v>
      </c>
      <c r="M86" s="15">
        <v>2</v>
      </c>
      <c r="N86" s="15">
        <v>0</v>
      </c>
      <c r="O86" s="15">
        <v>2</v>
      </c>
      <c r="P86" s="20">
        <v>4</v>
      </c>
      <c r="AG86" s="5"/>
    </row>
    <row r="87" spans="1:33" s="4" customFormat="1" ht="13" x14ac:dyDescent="0.15">
      <c r="A87" s="48" t="s">
        <v>148</v>
      </c>
      <c r="B87" s="48" t="s">
        <v>148</v>
      </c>
      <c r="C87" s="49" t="s">
        <v>210</v>
      </c>
      <c r="D87" s="50" t="s">
        <v>210</v>
      </c>
      <c r="E87" s="50" t="s">
        <v>210</v>
      </c>
      <c r="F87" s="50" t="s">
        <v>210</v>
      </c>
      <c r="G87" s="50" t="s">
        <v>210</v>
      </c>
      <c r="H87" s="50" t="s">
        <v>210</v>
      </c>
      <c r="I87" s="50" t="s">
        <v>210</v>
      </c>
      <c r="J87" s="50" t="s">
        <v>210</v>
      </c>
      <c r="K87" s="50" t="s">
        <v>210</v>
      </c>
      <c r="L87" s="51" t="s">
        <v>210</v>
      </c>
      <c r="M87" s="15">
        <v>2</v>
      </c>
      <c r="N87" s="15">
        <v>0</v>
      </c>
      <c r="O87" s="15">
        <v>2</v>
      </c>
      <c r="P87" s="20">
        <v>4</v>
      </c>
      <c r="AG87" s="5"/>
    </row>
    <row r="88" spans="1:33" s="4" customFormat="1" ht="13" x14ac:dyDescent="0.15">
      <c r="A88" s="48" t="s">
        <v>149</v>
      </c>
      <c r="B88" s="48" t="s">
        <v>149</v>
      </c>
      <c r="C88" s="49" t="s">
        <v>211</v>
      </c>
      <c r="D88" s="50" t="s">
        <v>211</v>
      </c>
      <c r="E88" s="50" t="s">
        <v>211</v>
      </c>
      <c r="F88" s="50" t="s">
        <v>211</v>
      </c>
      <c r="G88" s="50" t="s">
        <v>211</v>
      </c>
      <c r="H88" s="50" t="s">
        <v>211</v>
      </c>
      <c r="I88" s="50" t="s">
        <v>211</v>
      </c>
      <c r="J88" s="50" t="s">
        <v>211</v>
      </c>
      <c r="K88" s="50" t="s">
        <v>211</v>
      </c>
      <c r="L88" s="51" t="s">
        <v>211</v>
      </c>
      <c r="M88" s="15">
        <v>2</v>
      </c>
      <c r="N88" s="15">
        <v>0</v>
      </c>
      <c r="O88" s="15">
        <v>2</v>
      </c>
      <c r="P88" s="20">
        <v>4</v>
      </c>
      <c r="AG88" s="5"/>
    </row>
    <row r="89" spans="1:33" s="4" customFormat="1" ht="13" x14ac:dyDescent="0.15">
      <c r="A89" s="48" t="s">
        <v>150</v>
      </c>
      <c r="B89" s="48" t="s">
        <v>150</v>
      </c>
      <c r="C89" s="49" t="s">
        <v>212</v>
      </c>
      <c r="D89" s="50" t="s">
        <v>212</v>
      </c>
      <c r="E89" s="50" t="s">
        <v>212</v>
      </c>
      <c r="F89" s="50" t="s">
        <v>212</v>
      </c>
      <c r="G89" s="50" t="s">
        <v>212</v>
      </c>
      <c r="H89" s="50" t="s">
        <v>212</v>
      </c>
      <c r="I89" s="50" t="s">
        <v>212</v>
      </c>
      <c r="J89" s="50" t="s">
        <v>212</v>
      </c>
      <c r="K89" s="50" t="s">
        <v>212</v>
      </c>
      <c r="L89" s="51" t="s">
        <v>212</v>
      </c>
      <c r="M89" s="15">
        <v>2</v>
      </c>
      <c r="N89" s="15">
        <v>0</v>
      </c>
      <c r="O89" s="15">
        <v>2</v>
      </c>
      <c r="P89" s="20">
        <v>4</v>
      </c>
      <c r="AG89" s="5"/>
    </row>
    <row r="90" spans="1:33" s="4" customFormat="1" ht="13" x14ac:dyDescent="0.15">
      <c r="A90" s="48" t="s">
        <v>151</v>
      </c>
      <c r="B90" s="48" t="s">
        <v>151</v>
      </c>
      <c r="C90" s="49" t="s">
        <v>213</v>
      </c>
      <c r="D90" s="50" t="s">
        <v>213</v>
      </c>
      <c r="E90" s="50" t="s">
        <v>213</v>
      </c>
      <c r="F90" s="50" t="s">
        <v>213</v>
      </c>
      <c r="G90" s="50" t="s">
        <v>213</v>
      </c>
      <c r="H90" s="50" t="s">
        <v>213</v>
      </c>
      <c r="I90" s="50" t="s">
        <v>213</v>
      </c>
      <c r="J90" s="50" t="s">
        <v>213</v>
      </c>
      <c r="K90" s="50" t="s">
        <v>213</v>
      </c>
      <c r="L90" s="51" t="s">
        <v>213</v>
      </c>
      <c r="M90" s="15">
        <v>2</v>
      </c>
      <c r="N90" s="15">
        <v>0</v>
      </c>
      <c r="O90" s="15">
        <v>2</v>
      </c>
      <c r="P90" s="20">
        <v>4</v>
      </c>
      <c r="AG90" s="5"/>
    </row>
    <row r="91" spans="1:33" s="4" customFormat="1" ht="13" x14ac:dyDescent="0.15">
      <c r="A91" s="48" t="s">
        <v>152</v>
      </c>
      <c r="B91" s="48" t="s">
        <v>152</v>
      </c>
      <c r="C91" s="49" t="s">
        <v>214</v>
      </c>
      <c r="D91" s="50" t="s">
        <v>214</v>
      </c>
      <c r="E91" s="50" t="s">
        <v>214</v>
      </c>
      <c r="F91" s="50" t="s">
        <v>214</v>
      </c>
      <c r="G91" s="50" t="s">
        <v>214</v>
      </c>
      <c r="H91" s="50" t="s">
        <v>214</v>
      </c>
      <c r="I91" s="50" t="s">
        <v>214</v>
      </c>
      <c r="J91" s="50" t="s">
        <v>214</v>
      </c>
      <c r="K91" s="50" t="s">
        <v>214</v>
      </c>
      <c r="L91" s="51" t="s">
        <v>214</v>
      </c>
      <c r="M91" s="15">
        <v>2</v>
      </c>
      <c r="N91" s="15">
        <v>0</v>
      </c>
      <c r="O91" s="15">
        <v>2</v>
      </c>
      <c r="P91" s="20">
        <v>4</v>
      </c>
      <c r="AG91" s="5"/>
    </row>
    <row r="92" spans="1:33" s="4" customFormat="1" ht="13" x14ac:dyDescent="0.15">
      <c r="A92" s="48" t="s">
        <v>153</v>
      </c>
      <c r="B92" s="48" t="s">
        <v>153</v>
      </c>
      <c r="C92" s="49" t="s">
        <v>215</v>
      </c>
      <c r="D92" s="50" t="s">
        <v>215</v>
      </c>
      <c r="E92" s="50" t="s">
        <v>215</v>
      </c>
      <c r="F92" s="50" t="s">
        <v>215</v>
      </c>
      <c r="G92" s="50" t="s">
        <v>215</v>
      </c>
      <c r="H92" s="50" t="s">
        <v>215</v>
      </c>
      <c r="I92" s="50" t="s">
        <v>215</v>
      </c>
      <c r="J92" s="50" t="s">
        <v>215</v>
      </c>
      <c r="K92" s="50" t="s">
        <v>215</v>
      </c>
      <c r="L92" s="51" t="s">
        <v>215</v>
      </c>
      <c r="M92" s="15">
        <v>2</v>
      </c>
      <c r="N92" s="15">
        <v>0</v>
      </c>
      <c r="O92" s="15">
        <v>2</v>
      </c>
      <c r="P92" s="20">
        <v>4</v>
      </c>
      <c r="AG92" s="5"/>
    </row>
    <row r="93" spans="1:33" s="4" customFormat="1" ht="13" x14ac:dyDescent="0.15">
      <c r="A93" s="47" t="s">
        <v>267</v>
      </c>
      <c r="B93" s="46"/>
      <c r="C93" s="95" t="s">
        <v>265</v>
      </c>
      <c r="D93" s="95"/>
      <c r="E93" s="95"/>
      <c r="F93" s="95"/>
      <c r="G93" s="95"/>
      <c r="H93" s="95"/>
      <c r="I93" s="95"/>
      <c r="J93" s="95"/>
      <c r="K93" s="95"/>
      <c r="L93" s="45"/>
      <c r="M93" s="15">
        <v>2</v>
      </c>
      <c r="N93" s="15">
        <v>0</v>
      </c>
      <c r="O93" s="15">
        <v>2</v>
      </c>
      <c r="P93" s="20">
        <v>4</v>
      </c>
      <c r="AG93" s="5"/>
    </row>
    <row r="94" spans="1:33" s="4" customFormat="1" ht="13" x14ac:dyDescent="0.15">
      <c r="A94" s="47" t="s">
        <v>268</v>
      </c>
      <c r="B94" s="46"/>
      <c r="C94" s="95" t="s">
        <v>266</v>
      </c>
      <c r="D94" s="95"/>
      <c r="E94" s="95"/>
      <c r="F94" s="95"/>
      <c r="G94" s="95"/>
      <c r="H94" s="95"/>
      <c r="I94" s="95"/>
      <c r="J94" s="95"/>
      <c r="K94" s="95"/>
      <c r="L94" s="45"/>
      <c r="M94" s="15">
        <v>2</v>
      </c>
      <c r="N94" s="15">
        <v>0</v>
      </c>
      <c r="O94" s="15">
        <v>2</v>
      </c>
      <c r="P94" s="20">
        <v>4</v>
      </c>
      <c r="AG94" s="5"/>
    </row>
    <row r="95" spans="1:33" s="4" customFormat="1" ht="13" x14ac:dyDescent="0.15">
      <c r="A95" s="48" t="s">
        <v>154</v>
      </c>
      <c r="B95" s="48" t="s">
        <v>154</v>
      </c>
      <c r="C95" s="49" t="s">
        <v>216</v>
      </c>
      <c r="D95" s="50" t="s">
        <v>216</v>
      </c>
      <c r="E95" s="50" t="s">
        <v>216</v>
      </c>
      <c r="F95" s="50" t="s">
        <v>216</v>
      </c>
      <c r="G95" s="50" t="s">
        <v>216</v>
      </c>
      <c r="H95" s="50" t="s">
        <v>216</v>
      </c>
      <c r="I95" s="50" t="s">
        <v>216</v>
      </c>
      <c r="J95" s="50" t="s">
        <v>216</v>
      </c>
      <c r="K95" s="50" t="s">
        <v>216</v>
      </c>
      <c r="L95" s="51" t="s">
        <v>216</v>
      </c>
      <c r="M95" s="15">
        <v>2</v>
      </c>
      <c r="N95" s="15">
        <v>0</v>
      </c>
      <c r="O95" s="15">
        <v>2</v>
      </c>
      <c r="P95" s="20">
        <v>4</v>
      </c>
      <c r="AG95" s="5"/>
    </row>
    <row r="96" spans="1:33" s="4" customFormat="1" ht="13" x14ac:dyDescent="0.15">
      <c r="A96" s="48" t="s">
        <v>155</v>
      </c>
      <c r="B96" s="48" t="s">
        <v>155</v>
      </c>
      <c r="C96" s="49" t="s">
        <v>217</v>
      </c>
      <c r="D96" s="50" t="s">
        <v>217</v>
      </c>
      <c r="E96" s="50" t="s">
        <v>217</v>
      </c>
      <c r="F96" s="50" t="s">
        <v>217</v>
      </c>
      <c r="G96" s="50" t="s">
        <v>217</v>
      </c>
      <c r="H96" s="50" t="s">
        <v>217</v>
      </c>
      <c r="I96" s="50" t="s">
        <v>217</v>
      </c>
      <c r="J96" s="50" t="s">
        <v>217</v>
      </c>
      <c r="K96" s="50" t="s">
        <v>217</v>
      </c>
      <c r="L96" s="51" t="s">
        <v>217</v>
      </c>
      <c r="M96" s="15">
        <v>2</v>
      </c>
      <c r="N96" s="15">
        <v>0</v>
      </c>
      <c r="O96" s="15">
        <v>2</v>
      </c>
      <c r="P96" s="20">
        <v>4</v>
      </c>
      <c r="AG96" s="5"/>
    </row>
    <row r="97" spans="1:33" s="4" customFormat="1" ht="13" x14ac:dyDescent="0.15">
      <c r="A97" s="48" t="s">
        <v>156</v>
      </c>
      <c r="B97" s="48" t="s">
        <v>156</v>
      </c>
      <c r="C97" s="49" t="s">
        <v>218</v>
      </c>
      <c r="D97" s="50" t="s">
        <v>218</v>
      </c>
      <c r="E97" s="50" t="s">
        <v>218</v>
      </c>
      <c r="F97" s="50" t="s">
        <v>218</v>
      </c>
      <c r="G97" s="50" t="s">
        <v>218</v>
      </c>
      <c r="H97" s="50" t="s">
        <v>218</v>
      </c>
      <c r="I97" s="50" t="s">
        <v>218</v>
      </c>
      <c r="J97" s="50" t="s">
        <v>218</v>
      </c>
      <c r="K97" s="50" t="s">
        <v>218</v>
      </c>
      <c r="L97" s="51" t="s">
        <v>218</v>
      </c>
      <c r="M97" s="15">
        <v>2</v>
      </c>
      <c r="N97" s="15">
        <v>0</v>
      </c>
      <c r="O97" s="15">
        <v>2</v>
      </c>
      <c r="P97" s="20">
        <v>4</v>
      </c>
      <c r="AG97" s="5"/>
    </row>
    <row r="98" spans="1:33" s="4" customFormat="1" ht="13" x14ac:dyDescent="0.15">
      <c r="A98" s="48" t="s">
        <v>157</v>
      </c>
      <c r="B98" s="48" t="s">
        <v>157</v>
      </c>
      <c r="C98" s="49" t="s">
        <v>219</v>
      </c>
      <c r="D98" s="50" t="s">
        <v>219</v>
      </c>
      <c r="E98" s="50" t="s">
        <v>219</v>
      </c>
      <c r="F98" s="50" t="s">
        <v>219</v>
      </c>
      <c r="G98" s="50" t="s">
        <v>219</v>
      </c>
      <c r="H98" s="50" t="s">
        <v>219</v>
      </c>
      <c r="I98" s="50" t="s">
        <v>219</v>
      </c>
      <c r="J98" s="50" t="s">
        <v>219</v>
      </c>
      <c r="K98" s="50" t="s">
        <v>219</v>
      </c>
      <c r="L98" s="51" t="s">
        <v>219</v>
      </c>
      <c r="M98" s="15">
        <v>2</v>
      </c>
      <c r="N98" s="15">
        <v>0</v>
      </c>
      <c r="O98" s="15">
        <v>2</v>
      </c>
      <c r="P98" s="20">
        <v>4</v>
      </c>
      <c r="AG98" s="5"/>
    </row>
    <row r="99" spans="1:33" s="4" customFormat="1" ht="13" x14ac:dyDescent="0.15">
      <c r="A99" s="48" t="s">
        <v>158</v>
      </c>
      <c r="B99" s="48" t="s">
        <v>158</v>
      </c>
      <c r="C99" s="49" t="s">
        <v>220</v>
      </c>
      <c r="D99" s="50" t="s">
        <v>220</v>
      </c>
      <c r="E99" s="50" t="s">
        <v>220</v>
      </c>
      <c r="F99" s="50" t="s">
        <v>220</v>
      </c>
      <c r="G99" s="50" t="s">
        <v>220</v>
      </c>
      <c r="H99" s="50" t="s">
        <v>220</v>
      </c>
      <c r="I99" s="50" t="s">
        <v>220</v>
      </c>
      <c r="J99" s="50" t="s">
        <v>220</v>
      </c>
      <c r="K99" s="50" t="s">
        <v>220</v>
      </c>
      <c r="L99" s="51" t="s">
        <v>220</v>
      </c>
      <c r="M99" s="15">
        <v>2</v>
      </c>
      <c r="N99" s="15">
        <v>0</v>
      </c>
      <c r="O99" s="15">
        <v>2</v>
      </c>
      <c r="P99" s="20">
        <v>4</v>
      </c>
      <c r="AG99" s="5"/>
    </row>
    <row r="100" spans="1:33" s="4" customFormat="1" ht="13" x14ac:dyDescent="0.15">
      <c r="A100" s="48" t="s">
        <v>159</v>
      </c>
      <c r="B100" s="48" t="s">
        <v>159</v>
      </c>
      <c r="C100" s="49" t="s">
        <v>221</v>
      </c>
      <c r="D100" s="50" t="s">
        <v>221</v>
      </c>
      <c r="E100" s="50" t="s">
        <v>221</v>
      </c>
      <c r="F100" s="50" t="s">
        <v>221</v>
      </c>
      <c r="G100" s="50" t="s">
        <v>221</v>
      </c>
      <c r="H100" s="50" t="s">
        <v>221</v>
      </c>
      <c r="I100" s="50" t="s">
        <v>221</v>
      </c>
      <c r="J100" s="50" t="s">
        <v>221</v>
      </c>
      <c r="K100" s="50" t="s">
        <v>221</v>
      </c>
      <c r="L100" s="51" t="s">
        <v>221</v>
      </c>
      <c r="M100" s="15">
        <v>2</v>
      </c>
      <c r="N100" s="15">
        <v>0</v>
      </c>
      <c r="O100" s="15">
        <v>2</v>
      </c>
      <c r="P100" s="20">
        <v>4</v>
      </c>
      <c r="AG100" s="5"/>
    </row>
    <row r="101" spans="1:33" s="4" customFormat="1" ht="13" x14ac:dyDescent="0.15">
      <c r="A101" s="48" t="s">
        <v>160</v>
      </c>
      <c r="B101" s="48" t="s">
        <v>160</v>
      </c>
      <c r="C101" s="49" t="s">
        <v>222</v>
      </c>
      <c r="D101" s="50" t="s">
        <v>222</v>
      </c>
      <c r="E101" s="50" t="s">
        <v>222</v>
      </c>
      <c r="F101" s="50" t="s">
        <v>222</v>
      </c>
      <c r="G101" s="50" t="s">
        <v>222</v>
      </c>
      <c r="H101" s="50" t="s">
        <v>222</v>
      </c>
      <c r="I101" s="50" t="s">
        <v>222</v>
      </c>
      <c r="J101" s="50" t="s">
        <v>222</v>
      </c>
      <c r="K101" s="50" t="s">
        <v>222</v>
      </c>
      <c r="L101" s="51" t="s">
        <v>222</v>
      </c>
      <c r="M101" s="15">
        <v>2</v>
      </c>
      <c r="N101" s="15">
        <v>0</v>
      </c>
      <c r="O101" s="15">
        <v>2</v>
      </c>
      <c r="P101" s="20">
        <v>4</v>
      </c>
      <c r="AG101" s="5"/>
    </row>
    <row r="102" spans="1:33" s="4" customFormat="1" ht="13" x14ac:dyDescent="0.15">
      <c r="A102" s="48" t="s">
        <v>161</v>
      </c>
      <c r="B102" s="48" t="s">
        <v>161</v>
      </c>
      <c r="C102" s="49" t="s">
        <v>223</v>
      </c>
      <c r="D102" s="50" t="s">
        <v>223</v>
      </c>
      <c r="E102" s="50" t="s">
        <v>223</v>
      </c>
      <c r="F102" s="50" t="s">
        <v>223</v>
      </c>
      <c r="G102" s="50" t="s">
        <v>223</v>
      </c>
      <c r="H102" s="50" t="s">
        <v>223</v>
      </c>
      <c r="I102" s="50" t="s">
        <v>223</v>
      </c>
      <c r="J102" s="50" t="s">
        <v>223</v>
      </c>
      <c r="K102" s="50" t="s">
        <v>223</v>
      </c>
      <c r="L102" s="51" t="s">
        <v>223</v>
      </c>
      <c r="M102" s="15">
        <v>2</v>
      </c>
      <c r="N102" s="15">
        <v>0</v>
      </c>
      <c r="O102" s="15">
        <v>2</v>
      </c>
      <c r="P102" s="20">
        <v>4</v>
      </c>
      <c r="AG102" s="5"/>
    </row>
    <row r="103" spans="1:33" s="4" customFormat="1" ht="13" x14ac:dyDescent="0.15">
      <c r="A103" s="48" t="s">
        <v>162</v>
      </c>
      <c r="B103" s="48" t="s">
        <v>162</v>
      </c>
      <c r="C103" s="49" t="s">
        <v>224</v>
      </c>
      <c r="D103" s="50" t="s">
        <v>224</v>
      </c>
      <c r="E103" s="50" t="s">
        <v>224</v>
      </c>
      <c r="F103" s="50" t="s">
        <v>224</v>
      </c>
      <c r="G103" s="50" t="s">
        <v>224</v>
      </c>
      <c r="H103" s="50" t="s">
        <v>224</v>
      </c>
      <c r="I103" s="50" t="s">
        <v>224</v>
      </c>
      <c r="J103" s="50" t="s">
        <v>224</v>
      </c>
      <c r="K103" s="50" t="s">
        <v>224</v>
      </c>
      <c r="L103" s="51" t="s">
        <v>224</v>
      </c>
      <c r="M103" s="15">
        <v>2</v>
      </c>
      <c r="N103" s="15">
        <v>0</v>
      </c>
      <c r="O103" s="15">
        <v>2</v>
      </c>
      <c r="P103" s="20">
        <v>4</v>
      </c>
      <c r="AG103" s="5"/>
    </row>
    <row r="104" spans="1:33" s="4" customFormat="1" ht="13" x14ac:dyDescent="0.15">
      <c r="A104" s="48" t="s">
        <v>163</v>
      </c>
      <c r="B104" s="48" t="s">
        <v>163</v>
      </c>
      <c r="C104" s="49" t="s">
        <v>225</v>
      </c>
      <c r="D104" s="50" t="s">
        <v>225</v>
      </c>
      <c r="E104" s="50" t="s">
        <v>225</v>
      </c>
      <c r="F104" s="50" t="s">
        <v>225</v>
      </c>
      <c r="G104" s="50" t="s">
        <v>225</v>
      </c>
      <c r="H104" s="50" t="s">
        <v>225</v>
      </c>
      <c r="I104" s="50" t="s">
        <v>225</v>
      </c>
      <c r="J104" s="50" t="s">
        <v>225</v>
      </c>
      <c r="K104" s="50" t="s">
        <v>225</v>
      </c>
      <c r="L104" s="51" t="s">
        <v>225</v>
      </c>
      <c r="M104" s="15">
        <v>2</v>
      </c>
      <c r="N104" s="15">
        <v>0</v>
      </c>
      <c r="O104" s="15">
        <v>2</v>
      </c>
      <c r="P104" s="20">
        <v>4</v>
      </c>
      <c r="AG104" s="5"/>
    </row>
    <row r="105" spans="1:33" s="4" customFormat="1" ht="13" x14ac:dyDescent="0.15">
      <c r="A105" s="48" t="s">
        <v>164</v>
      </c>
      <c r="B105" s="48" t="s">
        <v>164</v>
      </c>
      <c r="C105" s="49" t="s">
        <v>226</v>
      </c>
      <c r="D105" s="50" t="s">
        <v>226</v>
      </c>
      <c r="E105" s="50" t="s">
        <v>226</v>
      </c>
      <c r="F105" s="50" t="s">
        <v>226</v>
      </c>
      <c r="G105" s="50" t="s">
        <v>226</v>
      </c>
      <c r="H105" s="50" t="s">
        <v>226</v>
      </c>
      <c r="I105" s="50" t="s">
        <v>226</v>
      </c>
      <c r="J105" s="50" t="s">
        <v>226</v>
      </c>
      <c r="K105" s="50" t="s">
        <v>226</v>
      </c>
      <c r="L105" s="51" t="s">
        <v>226</v>
      </c>
      <c r="M105" s="15">
        <v>2</v>
      </c>
      <c r="N105" s="15">
        <v>0</v>
      </c>
      <c r="O105" s="15">
        <v>2</v>
      </c>
      <c r="P105" s="20">
        <v>4</v>
      </c>
      <c r="AG105" s="5"/>
    </row>
    <row r="106" spans="1:33" s="4" customFormat="1" ht="13" x14ac:dyDescent="0.15">
      <c r="A106" s="48" t="s">
        <v>165</v>
      </c>
      <c r="B106" s="48" t="s">
        <v>165</v>
      </c>
      <c r="C106" s="49" t="s">
        <v>227</v>
      </c>
      <c r="D106" s="50" t="s">
        <v>227</v>
      </c>
      <c r="E106" s="50" t="s">
        <v>227</v>
      </c>
      <c r="F106" s="50" t="s">
        <v>227</v>
      </c>
      <c r="G106" s="50" t="s">
        <v>227</v>
      </c>
      <c r="H106" s="50" t="s">
        <v>227</v>
      </c>
      <c r="I106" s="50" t="s">
        <v>227</v>
      </c>
      <c r="J106" s="50" t="s">
        <v>227</v>
      </c>
      <c r="K106" s="50" t="s">
        <v>227</v>
      </c>
      <c r="L106" s="51" t="s">
        <v>227</v>
      </c>
      <c r="M106" s="15">
        <v>2</v>
      </c>
      <c r="N106" s="15">
        <v>0</v>
      </c>
      <c r="O106" s="15">
        <v>2</v>
      </c>
      <c r="P106" s="20">
        <v>4</v>
      </c>
      <c r="AG106" s="5"/>
    </row>
    <row r="107" spans="1:33" s="4" customFormat="1" ht="13" x14ac:dyDescent="0.15">
      <c r="A107" s="48" t="s">
        <v>277</v>
      </c>
      <c r="B107" s="48"/>
      <c r="C107" s="49" t="s">
        <v>269</v>
      </c>
      <c r="D107" s="50" t="s">
        <v>215</v>
      </c>
      <c r="E107" s="50" t="s">
        <v>215</v>
      </c>
      <c r="F107" s="50" t="s">
        <v>215</v>
      </c>
      <c r="G107" s="50" t="s">
        <v>215</v>
      </c>
      <c r="H107" s="50" t="s">
        <v>215</v>
      </c>
      <c r="I107" s="50" t="s">
        <v>215</v>
      </c>
      <c r="J107" s="50" t="s">
        <v>215</v>
      </c>
      <c r="K107" s="50" t="s">
        <v>215</v>
      </c>
      <c r="L107" s="51" t="s">
        <v>215</v>
      </c>
      <c r="M107" s="15">
        <v>2</v>
      </c>
      <c r="N107" s="15">
        <v>0</v>
      </c>
      <c r="O107" s="15">
        <v>2</v>
      </c>
      <c r="P107" s="20">
        <v>4</v>
      </c>
      <c r="AG107" s="5"/>
    </row>
    <row r="108" spans="1:33" s="4" customFormat="1" ht="13" x14ac:dyDescent="0.15">
      <c r="A108" s="48" t="s">
        <v>166</v>
      </c>
      <c r="B108" s="48" t="s">
        <v>166</v>
      </c>
      <c r="C108" s="49" t="s">
        <v>228</v>
      </c>
      <c r="D108" s="50" t="s">
        <v>228</v>
      </c>
      <c r="E108" s="50" t="s">
        <v>228</v>
      </c>
      <c r="F108" s="50" t="s">
        <v>228</v>
      </c>
      <c r="G108" s="50" t="s">
        <v>228</v>
      </c>
      <c r="H108" s="50" t="s">
        <v>228</v>
      </c>
      <c r="I108" s="50" t="s">
        <v>228</v>
      </c>
      <c r="J108" s="50" t="s">
        <v>228</v>
      </c>
      <c r="K108" s="50" t="s">
        <v>228</v>
      </c>
      <c r="L108" s="51" t="s">
        <v>228</v>
      </c>
      <c r="M108" s="15">
        <v>2</v>
      </c>
      <c r="N108" s="15">
        <v>0</v>
      </c>
      <c r="O108" s="15">
        <v>2</v>
      </c>
      <c r="P108" s="20">
        <v>4</v>
      </c>
      <c r="AG108" s="5"/>
    </row>
    <row r="109" spans="1:33" s="4" customFormat="1" ht="13" x14ac:dyDescent="0.15">
      <c r="A109" s="48" t="s">
        <v>167</v>
      </c>
      <c r="B109" s="48" t="s">
        <v>167</v>
      </c>
      <c r="C109" s="49" t="s">
        <v>229</v>
      </c>
      <c r="D109" s="50" t="s">
        <v>229</v>
      </c>
      <c r="E109" s="50" t="s">
        <v>229</v>
      </c>
      <c r="F109" s="50" t="s">
        <v>229</v>
      </c>
      <c r="G109" s="50" t="s">
        <v>229</v>
      </c>
      <c r="H109" s="50" t="s">
        <v>229</v>
      </c>
      <c r="I109" s="50" t="s">
        <v>229</v>
      </c>
      <c r="J109" s="50" t="s">
        <v>229</v>
      </c>
      <c r="K109" s="50" t="s">
        <v>229</v>
      </c>
      <c r="L109" s="51" t="s">
        <v>229</v>
      </c>
      <c r="M109" s="15">
        <v>2</v>
      </c>
      <c r="N109" s="15">
        <v>0</v>
      </c>
      <c r="O109" s="15">
        <v>2</v>
      </c>
      <c r="P109" s="20">
        <v>4</v>
      </c>
      <c r="AG109" s="5"/>
    </row>
    <row r="110" spans="1:33" s="4" customFormat="1" ht="13" x14ac:dyDescent="0.15">
      <c r="A110" s="48" t="s">
        <v>168</v>
      </c>
      <c r="B110" s="48" t="s">
        <v>168</v>
      </c>
      <c r="C110" s="49" t="s">
        <v>230</v>
      </c>
      <c r="D110" s="50" t="s">
        <v>230</v>
      </c>
      <c r="E110" s="50" t="s">
        <v>230</v>
      </c>
      <c r="F110" s="50" t="s">
        <v>230</v>
      </c>
      <c r="G110" s="50" t="s">
        <v>230</v>
      </c>
      <c r="H110" s="50" t="s">
        <v>230</v>
      </c>
      <c r="I110" s="50" t="s">
        <v>230</v>
      </c>
      <c r="J110" s="50" t="s">
        <v>230</v>
      </c>
      <c r="K110" s="50" t="s">
        <v>230</v>
      </c>
      <c r="L110" s="51" t="s">
        <v>230</v>
      </c>
      <c r="M110" s="15">
        <v>2</v>
      </c>
      <c r="N110" s="15">
        <v>0</v>
      </c>
      <c r="O110" s="15">
        <v>2</v>
      </c>
      <c r="P110" s="20">
        <v>4</v>
      </c>
      <c r="AG110" s="5"/>
    </row>
    <row r="111" spans="1:33" s="4" customFormat="1" ht="13" x14ac:dyDescent="0.15">
      <c r="A111" s="48" t="s">
        <v>169</v>
      </c>
      <c r="B111" s="48" t="s">
        <v>169</v>
      </c>
      <c r="C111" s="49" t="s">
        <v>231</v>
      </c>
      <c r="D111" s="50" t="s">
        <v>231</v>
      </c>
      <c r="E111" s="50" t="s">
        <v>231</v>
      </c>
      <c r="F111" s="50" t="s">
        <v>231</v>
      </c>
      <c r="G111" s="50" t="s">
        <v>231</v>
      </c>
      <c r="H111" s="50" t="s">
        <v>231</v>
      </c>
      <c r="I111" s="50" t="s">
        <v>231</v>
      </c>
      <c r="J111" s="50" t="s">
        <v>231</v>
      </c>
      <c r="K111" s="50" t="s">
        <v>231</v>
      </c>
      <c r="L111" s="51" t="s">
        <v>231</v>
      </c>
      <c r="M111" s="15">
        <v>2</v>
      </c>
      <c r="N111" s="15">
        <v>0</v>
      </c>
      <c r="O111" s="15">
        <v>2</v>
      </c>
      <c r="P111" s="20">
        <v>4</v>
      </c>
      <c r="AG111" s="5"/>
    </row>
    <row r="112" spans="1:33" s="4" customFormat="1" ht="13" x14ac:dyDescent="0.15">
      <c r="A112" s="48" t="s">
        <v>170</v>
      </c>
      <c r="B112" s="48" t="s">
        <v>170</v>
      </c>
      <c r="C112" s="49" t="s">
        <v>232</v>
      </c>
      <c r="D112" s="50" t="s">
        <v>232</v>
      </c>
      <c r="E112" s="50" t="s">
        <v>232</v>
      </c>
      <c r="F112" s="50" t="s">
        <v>232</v>
      </c>
      <c r="G112" s="50" t="s">
        <v>232</v>
      </c>
      <c r="H112" s="50" t="s">
        <v>232</v>
      </c>
      <c r="I112" s="50" t="s">
        <v>232</v>
      </c>
      <c r="J112" s="50" t="s">
        <v>232</v>
      </c>
      <c r="K112" s="50" t="s">
        <v>232</v>
      </c>
      <c r="L112" s="51" t="s">
        <v>232</v>
      </c>
      <c r="M112" s="15">
        <v>2</v>
      </c>
      <c r="N112" s="15">
        <v>0</v>
      </c>
      <c r="O112" s="15">
        <v>2</v>
      </c>
      <c r="P112" s="20">
        <v>4</v>
      </c>
      <c r="AG112" s="5"/>
    </row>
    <row r="113" spans="1:33" s="4" customFormat="1" ht="13" x14ac:dyDescent="0.15">
      <c r="A113" s="48" t="s">
        <v>171</v>
      </c>
      <c r="B113" s="48" t="s">
        <v>171</v>
      </c>
      <c r="C113" s="49" t="s">
        <v>233</v>
      </c>
      <c r="D113" s="50" t="s">
        <v>233</v>
      </c>
      <c r="E113" s="50" t="s">
        <v>233</v>
      </c>
      <c r="F113" s="50" t="s">
        <v>233</v>
      </c>
      <c r="G113" s="50" t="s">
        <v>233</v>
      </c>
      <c r="H113" s="50" t="s">
        <v>233</v>
      </c>
      <c r="I113" s="50" t="s">
        <v>233</v>
      </c>
      <c r="J113" s="50" t="s">
        <v>233</v>
      </c>
      <c r="K113" s="50" t="s">
        <v>233</v>
      </c>
      <c r="L113" s="51" t="s">
        <v>233</v>
      </c>
      <c r="M113" s="15">
        <v>2</v>
      </c>
      <c r="N113" s="15">
        <v>0</v>
      </c>
      <c r="O113" s="15">
        <v>2</v>
      </c>
      <c r="P113" s="20">
        <v>4</v>
      </c>
      <c r="AG113" s="5"/>
    </row>
    <row r="114" spans="1:33" s="4" customFormat="1" ht="13" x14ac:dyDescent="0.15">
      <c r="A114" s="48" t="s">
        <v>172</v>
      </c>
      <c r="B114" s="48" t="s">
        <v>172</v>
      </c>
      <c r="C114" s="49" t="s">
        <v>234</v>
      </c>
      <c r="D114" s="50" t="s">
        <v>234</v>
      </c>
      <c r="E114" s="50" t="s">
        <v>234</v>
      </c>
      <c r="F114" s="50" t="s">
        <v>234</v>
      </c>
      <c r="G114" s="50" t="s">
        <v>234</v>
      </c>
      <c r="H114" s="50" t="s">
        <v>234</v>
      </c>
      <c r="I114" s="50" t="s">
        <v>234</v>
      </c>
      <c r="J114" s="50" t="s">
        <v>234</v>
      </c>
      <c r="K114" s="50" t="s">
        <v>234</v>
      </c>
      <c r="L114" s="51" t="s">
        <v>234</v>
      </c>
      <c r="M114" s="15">
        <v>2</v>
      </c>
      <c r="N114" s="15">
        <v>0</v>
      </c>
      <c r="O114" s="15">
        <v>2</v>
      </c>
      <c r="P114" s="20">
        <v>4</v>
      </c>
      <c r="AG114" s="5"/>
    </row>
    <row r="115" spans="1:33" s="4" customFormat="1" ht="13" x14ac:dyDescent="0.15">
      <c r="A115" s="48" t="s">
        <v>173</v>
      </c>
      <c r="B115" s="48" t="s">
        <v>173</v>
      </c>
      <c r="C115" s="49" t="s">
        <v>235</v>
      </c>
      <c r="D115" s="50" t="s">
        <v>235</v>
      </c>
      <c r="E115" s="50" t="s">
        <v>235</v>
      </c>
      <c r="F115" s="50" t="s">
        <v>235</v>
      </c>
      <c r="G115" s="50" t="s">
        <v>235</v>
      </c>
      <c r="H115" s="50" t="s">
        <v>235</v>
      </c>
      <c r="I115" s="50" t="s">
        <v>235</v>
      </c>
      <c r="J115" s="50" t="s">
        <v>235</v>
      </c>
      <c r="K115" s="50" t="s">
        <v>235</v>
      </c>
      <c r="L115" s="51" t="s">
        <v>235</v>
      </c>
      <c r="M115" s="15">
        <v>2</v>
      </c>
      <c r="N115" s="15">
        <v>0</v>
      </c>
      <c r="O115" s="15">
        <v>2</v>
      </c>
      <c r="P115" s="20">
        <v>4</v>
      </c>
      <c r="AG115" s="5"/>
    </row>
    <row r="116" spans="1:33" s="4" customFormat="1" ht="13" x14ac:dyDescent="0.15">
      <c r="A116" s="48" t="s">
        <v>174</v>
      </c>
      <c r="B116" s="48" t="s">
        <v>174</v>
      </c>
      <c r="C116" s="49" t="s">
        <v>236</v>
      </c>
      <c r="D116" s="50" t="s">
        <v>236</v>
      </c>
      <c r="E116" s="50" t="s">
        <v>236</v>
      </c>
      <c r="F116" s="50" t="s">
        <v>236</v>
      </c>
      <c r="G116" s="50" t="s">
        <v>236</v>
      </c>
      <c r="H116" s="50" t="s">
        <v>236</v>
      </c>
      <c r="I116" s="50" t="s">
        <v>236</v>
      </c>
      <c r="J116" s="50" t="s">
        <v>236</v>
      </c>
      <c r="K116" s="50" t="s">
        <v>236</v>
      </c>
      <c r="L116" s="51" t="s">
        <v>236</v>
      </c>
      <c r="M116" s="15">
        <v>2</v>
      </c>
      <c r="N116" s="15">
        <v>0</v>
      </c>
      <c r="O116" s="15">
        <v>2</v>
      </c>
      <c r="P116" s="20">
        <v>4</v>
      </c>
      <c r="AG116" s="5"/>
    </row>
    <row r="117" spans="1:33" s="4" customFormat="1" ht="13" x14ac:dyDescent="0.15">
      <c r="A117" s="48" t="s">
        <v>175</v>
      </c>
      <c r="B117" s="48" t="s">
        <v>175</v>
      </c>
      <c r="C117" s="49" t="s">
        <v>237</v>
      </c>
      <c r="D117" s="50" t="s">
        <v>237</v>
      </c>
      <c r="E117" s="50" t="s">
        <v>237</v>
      </c>
      <c r="F117" s="50" t="s">
        <v>237</v>
      </c>
      <c r="G117" s="50" t="s">
        <v>237</v>
      </c>
      <c r="H117" s="50" t="s">
        <v>237</v>
      </c>
      <c r="I117" s="50" t="s">
        <v>237</v>
      </c>
      <c r="J117" s="50" t="s">
        <v>237</v>
      </c>
      <c r="K117" s="50" t="s">
        <v>237</v>
      </c>
      <c r="L117" s="51" t="s">
        <v>237</v>
      </c>
      <c r="M117" s="15">
        <v>2</v>
      </c>
      <c r="N117" s="15">
        <v>0</v>
      </c>
      <c r="O117" s="15">
        <v>2</v>
      </c>
      <c r="P117" s="20">
        <v>4</v>
      </c>
      <c r="AG117" s="5"/>
    </row>
    <row r="118" spans="1:33" s="4" customFormat="1" ht="13" x14ac:dyDescent="0.15">
      <c r="A118" s="48" t="s">
        <v>176</v>
      </c>
      <c r="B118" s="48" t="s">
        <v>176</v>
      </c>
      <c r="C118" s="49" t="s">
        <v>238</v>
      </c>
      <c r="D118" s="50" t="s">
        <v>238</v>
      </c>
      <c r="E118" s="50" t="s">
        <v>238</v>
      </c>
      <c r="F118" s="50" t="s">
        <v>238</v>
      </c>
      <c r="G118" s="50" t="s">
        <v>238</v>
      </c>
      <c r="H118" s="50" t="s">
        <v>238</v>
      </c>
      <c r="I118" s="50" t="s">
        <v>238</v>
      </c>
      <c r="J118" s="50" t="s">
        <v>238</v>
      </c>
      <c r="K118" s="50" t="s">
        <v>238</v>
      </c>
      <c r="L118" s="51" t="s">
        <v>238</v>
      </c>
      <c r="M118" s="15">
        <v>2</v>
      </c>
      <c r="N118" s="15">
        <v>0</v>
      </c>
      <c r="O118" s="15">
        <v>2</v>
      </c>
      <c r="P118" s="20">
        <v>4</v>
      </c>
      <c r="AG118" s="5"/>
    </row>
    <row r="119" spans="1:33" s="4" customFormat="1" ht="13" x14ac:dyDescent="0.15">
      <c r="A119" s="48" t="s">
        <v>177</v>
      </c>
      <c r="B119" s="48" t="s">
        <v>177</v>
      </c>
      <c r="C119" s="49" t="s">
        <v>239</v>
      </c>
      <c r="D119" s="50" t="s">
        <v>239</v>
      </c>
      <c r="E119" s="50" t="s">
        <v>239</v>
      </c>
      <c r="F119" s="50" t="s">
        <v>239</v>
      </c>
      <c r="G119" s="50" t="s">
        <v>239</v>
      </c>
      <c r="H119" s="50" t="s">
        <v>239</v>
      </c>
      <c r="I119" s="50" t="s">
        <v>239</v>
      </c>
      <c r="J119" s="50" t="s">
        <v>239</v>
      </c>
      <c r="K119" s="50" t="s">
        <v>239</v>
      </c>
      <c r="L119" s="51" t="s">
        <v>239</v>
      </c>
      <c r="M119" s="15">
        <v>2</v>
      </c>
      <c r="N119" s="15">
        <v>0</v>
      </c>
      <c r="O119" s="15">
        <v>2</v>
      </c>
      <c r="P119" s="20">
        <v>4</v>
      </c>
      <c r="AG119" s="5"/>
    </row>
    <row r="120" spans="1:33" s="4" customFormat="1" ht="13" x14ac:dyDescent="0.15">
      <c r="A120" s="48" t="s">
        <v>276</v>
      </c>
      <c r="B120" s="48"/>
      <c r="C120" s="49" t="s">
        <v>270</v>
      </c>
      <c r="D120" s="50" t="s">
        <v>215</v>
      </c>
      <c r="E120" s="50" t="s">
        <v>215</v>
      </c>
      <c r="F120" s="50" t="s">
        <v>215</v>
      </c>
      <c r="G120" s="50" t="s">
        <v>215</v>
      </c>
      <c r="H120" s="50" t="s">
        <v>215</v>
      </c>
      <c r="I120" s="50" t="s">
        <v>215</v>
      </c>
      <c r="J120" s="50" t="s">
        <v>215</v>
      </c>
      <c r="K120" s="50" t="s">
        <v>215</v>
      </c>
      <c r="L120" s="51" t="s">
        <v>215</v>
      </c>
      <c r="M120" s="15">
        <v>2</v>
      </c>
      <c r="N120" s="15">
        <v>0</v>
      </c>
      <c r="O120" s="15">
        <v>2</v>
      </c>
      <c r="P120" s="20">
        <v>4</v>
      </c>
      <c r="AG120" s="5"/>
    </row>
    <row r="121" spans="1:33" s="4" customFormat="1" ht="13" x14ac:dyDescent="0.15">
      <c r="A121" s="48" t="s">
        <v>178</v>
      </c>
      <c r="B121" s="48" t="s">
        <v>178</v>
      </c>
      <c r="C121" s="49" t="s">
        <v>240</v>
      </c>
      <c r="D121" s="50" t="s">
        <v>240</v>
      </c>
      <c r="E121" s="50" t="s">
        <v>240</v>
      </c>
      <c r="F121" s="50" t="s">
        <v>240</v>
      </c>
      <c r="G121" s="50" t="s">
        <v>240</v>
      </c>
      <c r="H121" s="50" t="s">
        <v>240</v>
      </c>
      <c r="I121" s="50" t="s">
        <v>240</v>
      </c>
      <c r="J121" s="50" t="s">
        <v>240</v>
      </c>
      <c r="K121" s="50" t="s">
        <v>240</v>
      </c>
      <c r="L121" s="51" t="s">
        <v>240</v>
      </c>
      <c r="M121" s="15">
        <v>2</v>
      </c>
      <c r="N121" s="15">
        <v>0</v>
      </c>
      <c r="O121" s="15">
        <v>2</v>
      </c>
      <c r="P121" s="20">
        <v>4</v>
      </c>
      <c r="AG121" s="5"/>
    </row>
    <row r="122" spans="1:33" s="4" customFormat="1" ht="13" x14ac:dyDescent="0.15">
      <c r="A122" s="48" t="s">
        <v>179</v>
      </c>
      <c r="B122" s="48" t="s">
        <v>179</v>
      </c>
      <c r="C122" s="49" t="s">
        <v>241</v>
      </c>
      <c r="D122" s="50" t="s">
        <v>241</v>
      </c>
      <c r="E122" s="50" t="s">
        <v>241</v>
      </c>
      <c r="F122" s="50" t="s">
        <v>241</v>
      </c>
      <c r="G122" s="50" t="s">
        <v>241</v>
      </c>
      <c r="H122" s="50" t="s">
        <v>241</v>
      </c>
      <c r="I122" s="50" t="s">
        <v>241</v>
      </c>
      <c r="J122" s="50" t="s">
        <v>241</v>
      </c>
      <c r="K122" s="50" t="s">
        <v>241</v>
      </c>
      <c r="L122" s="51" t="s">
        <v>241</v>
      </c>
      <c r="M122" s="15">
        <v>2</v>
      </c>
      <c r="N122" s="15">
        <v>0</v>
      </c>
      <c r="O122" s="15">
        <v>2</v>
      </c>
      <c r="P122" s="20">
        <v>4</v>
      </c>
      <c r="AG122" s="5"/>
    </row>
    <row r="123" spans="1:33" s="4" customFormat="1" ht="13" x14ac:dyDescent="0.15">
      <c r="A123" s="48" t="s">
        <v>180</v>
      </c>
      <c r="B123" s="48" t="s">
        <v>180</v>
      </c>
      <c r="C123" s="49" t="s">
        <v>242</v>
      </c>
      <c r="D123" s="50" t="s">
        <v>242</v>
      </c>
      <c r="E123" s="50" t="s">
        <v>242</v>
      </c>
      <c r="F123" s="50" t="s">
        <v>242</v>
      </c>
      <c r="G123" s="50" t="s">
        <v>242</v>
      </c>
      <c r="H123" s="50" t="s">
        <v>242</v>
      </c>
      <c r="I123" s="50" t="s">
        <v>242</v>
      </c>
      <c r="J123" s="50" t="s">
        <v>242</v>
      </c>
      <c r="K123" s="50" t="s">
        <v>242</v>
      </c>
      <c r="L123" s="51" t="s">
        <v>242</v>
      </c>
      <c r="M123" s="15">
        <v>2</v>
      </c>
      <c r="N123" s="15">
        <v>0</v>
      </c>
      <c r="O123" s="15">
        <v>2</v>
      </c>
      <c r="P123" s="20">
        <v>4</v>
      </c>
      <c r="AG123" s="5"/>
    </row>
    <row r="124" spans="1:33" s="4" customFormat="1" ht="13" x14ac:dyDescent="0.15">
      <c r="A124" s="48" t="s">
        <v>181</v>
      </c>
      <c r="B124" s="48" t="s">
        <v>181</v>
      </c>
      <c r="C124" s="49" t="s">
        <v>243</v>
      </c>
      <c r="D124" s="50" t="s">
        <v>243</v>
      </c>
      <c r="E124" s="50" t="s">
        <v>243</v>
      </c>
      <c r="F124" s="50" t="s">
        <v>243</v>
      </c>
      <c r="G124" s="50" t="s">
        <v>243</v>
      </c>
      <c r="H124" s="50" t="s">
        <v>243</v>
      </c>
      <c r="I124" s="50" t="s">
        <v>243</v>
      </c>
      <c r="J124" s="50" t="s">
        <v>243</v>
      </c>
      <c r="K124" s="50" t="s">
        <v>243</v>
      </c>
      <c r="L124" s="51" t="s">
        <v>243</v>
      </c>
      <c r="M124" s="15">
        <v>2</v>
      </c>
      <c r="N124" s="15">
        <v>0</v>
      </c>
      <c r="O124" s="15">
        <v>2</v>
      </c>
      <c r="P124" s="20">
        <v>4</v>
      </c>
      <c r="AG124" s="5"/>
    </row>
    <row r="125" spans="1:33" s="4" customFormat="1" ht="13" x14ac:dyDescent="0.15">
      <c r="A125" s="48" t="s">
        <v>182</v>
      </c>
      <c r="B125" s="48" t="s">
        <v>182</v>
      </c>
      <c r="C125" s="49" t="s">
        <v>244</v>
      </c>
      <c r="D125" s="50" t="s">
        <v>244</v>
      </c>
      <c r="E125" s="50" t="s">
        <v>244</v>
      </c>
      <c r="F125" s="50" t="s">
        <v>244</v>
      </c>
      <c r="G125" s="50" t="s">
        <v>244</v>
      </c>
      <c r="H125" s="50" t="s">
        <v>244</v>
      </c>
      <c r="I125" s="50" t="s">
        <v>244</v>
      </c>
      <c r="J125" s="50" t="s">
        <v>244</v>
      </c>
      <c r="K125" s="50" t="s">
        <v>244</v>
      </c>
      <c r="L125" s="51" t="s">
        <v>244</v>
      </c>
      <c r="M125" s="15">
        <v>2</v>
      </c>
      <c r="N125" s="15">
        <v>0</v>
      </c>
      <c r="O125" s="15">
        <v>2</v>
      </c>
      <c r="P125" s="20">
        <v>4</v>
      </c>
      <c r="AG125" s="5"/>
    </row>
    <row r="126" spans="1:33" s="4" customFormat="1" ht="13" x14ac:dyDescent="0.15">
      <c r="A126" s="48" t="s">
        <v>183</v>
      </c>
      <c r="B126" s="48" t="s">
        <v>183</v>
      </c>
      <c r="C126" s="49" t="s">
        <v>245</v>
      </c>
      <c r="D126" s="50" t="s">
        <v>245</v>
      </c>
      <c r="E126" s="50" t="s">
        <v>245</v>
      </c>
      <c r="F126" s="50" t="s">
        <v>245</v>
      </c>
      <c r="G126" s="50" t="s">
        <v>245</v>
      </c>
      <c r="H126" s="50" t="s">
        <v>245</v>
      </c>
      <c r="I126" s="50" t="s">
        <v>245</v>
      </c>
      <c r="J126" s="50" t="s">
        <v>245</v>
      </c>
      <c r="K126" s="50" t="s">
        <v>245</v>
      </c>
      <c r="L126" s="51" t="s">
        <v>245</v>
      </c>
      <c r="M126" s="15">
        <v>2</v>
      </c>
      <c r="N126" s="15">
        <v>0</v>
      </c>
      <c r="O126" s="15">
        <v>2</v>
      </c>
      <c r="P126" s="20">
        <v>4</v>
      </c>
      <c r="AG126" s="5"/>
    </row>
    <row r="127" spans="1:33" s="4" customFormat="1" ht="13" x14ac:dyDescent="0.15">
      <c r="A127" s="48" t="s">
        <v>184</v>
      </c>
      <c r="B127" s="48" t="s">
        <v>184</v>
      </c>
      <c r="C127" s="49" t="s">
        <v>246</v>
      </c>
      <c r="D127" s="50" t="s">
        <v>246</v>
      </c>
      <c r="E127" s="50" t="s">
        <v>246</v>
      </c>
      <c r="F127" s="50" t="s">
        <v>246</v>
      </c>
      <c r="G127" s="50" t="s">
        <v>246</v>
      </c>
      <c r="H127" s="50" t="s">
        <v>246</v>
      </c>
      <c r="I127" s="50" t="s">
        <v>246</v>
      </c>
      <c r="J127" s="50" t="s">
        <v>246</v>
      </c>
      <c r="K127" s="50" t="s">
        <v>246</v>
      </c>
      <c r="L127" s="51" t="s">
        <v>246</v>
      </c>
      <c r="M127" s="15">
        <v>2</v>
      </c>
      <c r="N127" s="15">
        <v>0</v>
      </c>
      <c r="O127" s="15">
        <v>2</v>
      </c>
      <c r="P127" s="20">
        <v>4</v>
      </c>
      <c r="AG127" s="5"/>
    </row>
    <row r="128" spans="1:33" s="4" customFormat="1" ht="13" x14ac:dyDescent="0.15">
      <c r="A128" s="48" t="s">
        <v>185</v>
      </c>
      <c r="B128" s="48" t="s">
        <v>185</v>
      </c>
      <c r="C128" s="49" t="s">
        <v>247</v>
      </c>
      <c r="D128" s="50" t="s">
        <v>247</v>
      </c>
      <c r="E128" s="50" t="s">
        <v>247</v>
      </c>
      <c r="F128" s="50" t="s">
        <v>247</v>
      </c>
      <c r="G128" s="50" t="s">
        <v>247</v>
      </c>
      <c r="H128" s="50" t="s">
        <v>247</v>
      </c>
      <c r="I128" s="50" t="s">
        <v>247</v>
      </c>
      <c r="J128" s="50" t="s">
        <v>247</v>
      </c>
      <c r="K128" s="50" t="s">
        <v>247</v>
      </c>
      <c r="L128" s="51" t="s">
        <v>247</v>
      </c>
      <c r="M128" s="15">
        <v>2</v>
      </c>
      <c r="N128" s="15">
        <v>0</v>
      </c>
      <c r="O128" s="15">
        <v>2</v>
      </c>
      <c r="P128" s="20">
        <v>4</v>
      </c>
      <c r="AG128" s="5"/>
    </row>
    <row r="129" spans="1:33" s="4" customFormat="1" ht="13" x14ac:dyDescent="0.15">
      <c r="A129" s="48" t="s">
        <v>186</v>
      </c>
      <c r="B129" s="48" t="s">
        <v>186</v>
      </c>
      <c r="C129" s="49" t="s">
        <v>248</v>
      </c>
      <c r="D129" s="50" t="s">
        <v>248</v>
      </c>
      <c r="E129" s="50" t="s">
        <v>248</v>
      </c>
      <c r="F129" s="50" t="s">
        <v>248</v>
      </c>
      <c r="G129" s="50" t="s">
        <v>248</v>
      </c>
      <c r="H129" s="50" t="s">
        <v>248</v>
      </c>
      <c r="I129" s="50" t="s">
        <v>248</v>
      </c>
      <c r="J129" s="50" t="s">
        <v>248</v>
      </c>
      <c r="K129" s="50" t="s">
        <v>248</v>
      </c>
      <c r="L129" s="51" t="s">
        <v>248</v>
      </c>
      <c r="M129" s="15">
        <v>2</v>
      </c>
      <c r="N129" s="15">
        <v>0</v>
      </c>
      <c r="O129" s="15">
        <v>2</v>
      </c>
      <c r="P129" s="20">
        <v>4</v>
      </c>
      <c r="AG129" s="5"/>
    </row>
    <row r="130" spans="1:33" s="4" customFormat="1" ht="13" x14ac:dyDescent="0.15">
      <c r="A130" s="48" t="s">
        <v>187</v>
      </c>
      <c r="B130" s="48" t="s">
        <v>187</v>
      </c>
      <c r="C130" s="49" t="s">
        <v>249</v>
      </c>
      <c r="D130" s="50" t="s">
        <v>249</v>
      </c>
      <c r="E130" s="50" t="s">
        <v>249</v>
      </c>
      <c r="F130" s="50" t="s">
        <v>249</v>
      </c>
      <c r="G130" s="50" t="s">
        <v>249</v>
      </c>
      <c r="H130" s="50" t="s">
        <v>249</v>
      </c>
      <c r="I130" s="50" t="s">
        <v>249</v>
      </c>
      <c r="J130" s="50" t="s">
        <v>249</v>
      </c>
      <c r="K130" s="50" t="s">
        <v>249</v>
      </c>
      <c r="L130" s="51" t="s">
        <v>249</v>
      </c>
      <c r="M130" s="15">
        <v>2</v>
      </c>
      <c r="N130" s="15">
        <v>0</v>
      </c>
      <c r="O130" s="15">
        <v>2</v>
      </c>
      <c r="P130" s="20">
        <v>4</v>
      </c>
      <c r="AG130" s="5"/>
    </row>
    <row r="131" spans="1:33" s="4" customFormat="1" ht="13" x14ac:dyDescent="0.15">
      <c r="A131" s="48" t="s">
        <v>188</v>
      </c>
      <c r="B131" s="48" t="s">
        <v>188</v>
      </c>
      <c r="C131" s="49" t="s">
        <v>250</v>
      </c>
      <c r="D131" s="50" t="s">
        <v>250</v>
      </c>
      <c r="E131" s="50" t="s">
        <v>250</v>
      </c>
      <c r="F131" s="50" t="s">
        <v>250</v>
      </c>
      <c r="G131" s="50" t="s">
        <v>250</v>
      </c>
      <c r="H131" s="50" t="s">
        <v>250</v>
      </c>
      <c r="I131" s="50" t="s">
        <v>250</v>
      </c>
      <c r="J131" s="50" t="s">
        <v>250</v>
      </c>
      <c r="K131" s="50" t="s">
        <v>250</v>
      </c>
      <c r="L131" s="51" t="s">
        <v>250</v>
      </c>
      <c r="M131" s="15">
        <v>2</v>
      </c>
      <c r="N131" s="15">
        <v>0</v>
      </c>
      <c r="O131" s="15">
        <v>2</v>
      </c>
      <c r="P131" s="20">
        <v>4</v>
      </c>
      <c r="AG131" s="5"/>
    </row>
    <row r="132" spans="1:33" s="4" customFormat="1" ht="13" x14ac:dyDescent="0.15">
      <c r="A132" s="48" t="s">
        <v>189</v>
      </c>
      <c r="B132" s="48" t="s">
        <v>189</v>
      </c>
      <c r="C132" s="49" t="s">
        <v>251</v>
      </c>
      <c r="D132" s="50" t="s">
        <v>251</v>
      </c>
      <c r="E132" s="50" t="s">
        <v>251</v>
      </c>
      <c r="F132" s="50" t="s">
        <v>251</v>
      </c>
      <c r="G132" s="50" t="s">
        <v>251</v>
      </c>
      <c r="H132" s="50" t="s">
        <v>251</v>
      </c>
      <c r="I132" s="50" t="s">
        <v>251</v>
      </c>
      <c r="J132" s="50" t="s">
        <v>251</v>
      </c>
      <c r="K132" s="50" t="s">
        <v>251</v>
      </c>
      <c r="L132" s="51" t="s">
        <v>251</v>
      </c>
      <c r="M132" s="15">
        <v>2</v>
      </c>
      <c r="N132" s="15">
        <v>0</v>
      </c>
      <c r="O132" s="15">
        <v>2</v>
      </c>
      <c r="P132" s="20">
        <v>4</v>
      </c>
      <c r="AG132" s="5"/>
    </row>
    <row r="133" spans="1:33" s="4" customFormat="1" ht="13" x14ac:dyDescent="0.15">
      <c r="A133" s="48" t="s">
        <v>190</v>
      </c>
      <c r="B133" s="48" t="s">
        <v>190</v>
      </c>
      <c r="C133" s="49" t="s">
        <v>252</v>
      </c>
      <c r="D133" s="50" t="s">
        <v>252</v>
      </c>
      <c r="E133" s="50" t="s">
        <v>252</v>
      </c>
      <c r="F133" s="50" t="s">
        <v>252</v>
      </c>
      <c r="G133" s="50" t="s">
        <v>252</v>
      </c>
      <c r="H133" s="50" t="s">
        <v>252</v>
      </c>
      <c r="I133" s="50" t="s">
        <v>252</v>
      </c>
      <c r="J133" s="50" t="s">
        <v>252</v>
      </c>
      <c r="K133" s="50" t="s">
        <v>252</v>
      </c>
      <c r="L133" s="51" t="s">
        <v>252</v>
      </c>
      <c r="M133" s="15">
        <v>2</v>
      </c>
      <c r="N133" s="15">
        <v>0</v>
      </c>
      <c r="O133" s="15">
        <v>2</v>
      </c>
      <c r="P133" s="20">
        <v>4</v>
      </c>
      <c r="AG133" s="5"/>
    </row>
    <row r="134" spans="1:33" s="4" customFormat="1" ht="13" x14ac:dyDescent="0.15">
      <c r="A134" s="48" t="s">
        <v>191</v>
      </c>
      <c r="B134" s="48" t="s">
        <v>191</v>
      </c>
      <c r="C134" s="49" t="s">
        <v>253</v>
      </c>
      <c r="D134" s="50" t="s">
        <v>253</v>
      </c>
      <c r="E134" s="50" t="s">
        <v>253</v>
      </c>
      <c r="F134" s="50" t="s">
        <v>253</v>
      </c>
      <c r="G134" s="50" t="s">
        <v>253</v>
      </c>
      <c r="H134" s="50" t="s">
        <v>253</v>
      </c>
      <c r="I134" s="50" t="s">
        <v>253</v>
      </c>
      <c r="J134" s="50" t="s">
        <v>253</v>
      </c>
      <c r="K134" s="50" t="s">
        <v>253</v>
      </c>
      <c r="L134" s="51" t="s">
        <v>253</v>
      </c>
      <c r="M134" s="15">
        <v>2</v>
      </c>
      <c r="N134" s="15">
        <v>0</v>
      </c>
      <c r="O134" s="15">
        <v>2</v>
      </c>
      <c r="P134" s="20">
        <v>4</v>
      </c>
      <c r="AG134" s="5"/>
    </row>
    <row r="135" spans="1:33" s="4" customFormat="1" ht="13" x14ac:dyDescent="0.15">
      <c r="A135" s="48" t="s">
        <v>192</v>
      </c>
      <c r="B135" s="48" t="s">
        <v>192</v>
      </c>
      <c r="C135" s="49" t="s">
        <v>254</v>
      </c>
      <c r="D135" s="50" t="s">
        <v>254</v>
      </c>
      <c r="E135" s="50" t="s">
        <v>254</v>
      </c>
      <c r="F135" s="50" t="s">
        <v>254</v>
      </c>
      <c r="G135" s="50" t="s">
        <v>254</v>
      </c>
      <c r="H135" s="50" t="s">
        <v>254</v>
      </c>
      <c r="I135" s="50" t="s">
        <v>254</v>
      </c>
      <c r="J135" s="50" t="s">
        <v>254</v>
      </c>
      <c r="K135" s="50" t="s">
        <v>254</v>
      </c>
      <c r="L135" s="51" t="s">
        <v>254</v>
      </c>
      <c r="M135" s="15">
        <v>2</v>
      </c>
      <c r="N135" s="15">
        <v>0</v>
      </c>
      <c r="O135" s="15">
        <v>2</v>
      </c>
      <c r="P135" s="20">
        <v>4</v>
      </c>
      <c r="AG135" s="5"/>
    </row>
    <row r="136" spans="1:33" s="4" customFormat="1" ht="13" x14ac:dyDescent="0.15">
      <c r="A136" s="48" t="s">
        <v>193</v>
      </c>
      <c r="B136" s="48" t="s">
        <v>193</v>
      </c>
      <c r="C136" s="49" t="s">
        <v>255</v>
      </c>
      <c r="D136" s="50" t="s">
        <v>255</v>
      </c>
      <c r="E136" s="50" t="s">
        <v>255</v>
      </c>
      <c r="F136" s="50" t="s">
        <v>255</v>
      </c>
      <c r="G136" s="50" t="s">
        <v>255</v>
      </c>
      <c r="H136" s="50" t="s">
        <v>255</v>
      </c>
      <c r="I136" s="50" t="s">
        <v>255</v>
      </c>
      <c r="J136" s="50" t="s">
        <v>255</v>
      </c>
      <c r="K136" s="50" t="s">
        <v>255</v>
      </c>
      <c r="L136" s="51" t="s">
        <v>255</v>
      </c>
      <c r="M136" s="15">
        <v>2</v>
      </c>
      <c r="N136" s="15">
        <v>0</v>
      </c>
      <c r="O136" s="15">
        <v>2</v>
      </c>
      <c r="P136" s="20">
        <v>4</v>
      </c>
      <c r="AG136" s="5"/>
    </row>
    <row r="137" spans="1:33" s="4" customFormat="1" ht="13" x14ac:dyDescent="0.15">
      <c r="A137" s="48" t="s">
        <v>194</v>
      </c>
      <c r="B137" s="48" t="s">
        <v>194</v>
      </c>
      <c r="C137" s="49" t="s">
        <v>256</v>
      </c>
      <c r="D137" s="50" t="s">
        <v>256</v>
      </c>
      <c r="E137" s="50" t="s">
        <v>256</v>
      </c>
      <c r="F137" s="50" t="s">
        <v>256</v>
      </c>
      <c r="G137" s="50" t="s">
        <v>256</v>
      </c>
      <c r="H137" s="50" t="s">
        <v>256</v>
      </c>
      <c r="I137" s="50" t="s">
        <v>256</v>
      </c>
      <c r="J137" s="50" t="s">
        <v>256</v>
      </c>
      <c r="K137" s="50" t="s">
        <v>256</v>
      </c>
      <c r="L137" s="51" t="s">
        <v>256</v>
      </c>
      <c r="M137" s="15">
        <v>2</v>
      </c>
      <c r="N137" s="15">
        <v>0</v>
      </c>
      <c r="O137" s="15">
        <v>2</v>
      </c>
      <c r="P137" s="20">
        <v>4</v>
      </c>
      <c r="AG137" s="5"/>
    </row>
    <row r="138" spans="1:33" s="4" customFormat="1" ht="13" x14ac:dyDescent="0.15">
      <c r="A138" s="48" t="s">
        <v>195</v>
      </c>
      <c r="B138" s="48" t="s">
        <v>195</v>
      </c>
      <c r="C138" s="49" t="s">
        <v>257</v>
      </c>
      <c r="D138" s="50" t="s">
        <v>257</v>
      </c>
      <c r="E138" s="50" t="s">
        <v>257</v>
      </c>
      <c r="F138" s="50" t="s">
        <v>257</v>
      </c>
      <c r="G138" s="50" t="s">
        <v>257</v>
      </c>
      <c r="H138" s="50" t="s">
        <v>257</v>
      </c>
      <c r="I138" s="50" t="s">
        <v>257</v>
      </c>
      <c r="J138" s="50" t="s">
        <v>257</v>
      </c>
      <c r="K138" s="50" t="s">
        <v>257</v>
      </c>
      <c r="L138" s="51" t="s">
        <v>257</v>
      </c>
      <c r="M138" s="15">
        <v>2</v>
      </c>
      <c r="N138" s="15">
        <v>0</v>
      </c>
      <c r="O138" s="15">
        <v>2</v>
      </c>
      <c r="P138" s="20">
        <v>4</v>
      </c>
      <c r="AG138" s="5"/>
    </row>
    <row r="139" spans="1:33" s="4" customFormat="1" ht="13" x14ac:dyDescent="0.15">
      <c r="A139" s="48" t="s">
        <v>196</v>
      </c>
      <c r="B139" s="48" t="s">
        <v>196</v>
      </c>
      <c r="C139" s="49" t="s">
        <v>258</v>
      </c>
      <c r="D139" s="50" t="s">
        <v>258</v>
      </c>
      <c r="E139" s="50" t="s">
        <v>258</v>
      </c>
      <c r="F139" s="50" t="s">
        <v>258</v>
      </c>
      <c r="G139" s="50" t="s">
        <v>258</v>
      </c>
      <c r="H139" s="50" t="s">
        <v>258</v>
      </c>
      <c r="I139" s="50" t="s">
        <v>258</v>
      </c>
      <c r="J139" s="50" t="s">
        <v>258</v>
      </c>
      <c r="K139" s="50" t="s">
        <v>258</v>
      </c>
      <c r="L139" s="51" t="s">
        <v>258</v>
      </c>
      <c r="M139" s="15">
        <v>2</v>
      </c>
      <c r="N139" s="15">
        <v>0</v>
      </c>
      <c r="O139" s="15">
        <v>2</v>
      </c>
      <c r="P139" s="20">
        <v>4</v>
      </c>
      <c r="AG139" s="5"/>
    </row>
    <row r="140" spans="1:33" s="4" customFormat="1" ht="13" x14ac:dyDescent="0.15">
      <c r="A140" s="48" t="s">
        <v>197</v>
      </c>
      <c r="B140" s="48" t="s">
        <v>197</v>
      </c>
      <c r="C140" s="49" t="s">
        <v>259</v>
      </c>
      <c r="D140" s="50" t="s">
        <v>259</v>
      </c>
      <c r="E140" s="50" t="s">
        <v>259</v>
      </c>
      <c r="F140" s="50" t="s">
        <v>259</v>
      </c>
      <c r="G140" s="50" t="s">
        <v>259</v>
      </c>
      <c r="H140" s="50" t="s">
        <v>259</v>
      </c>
      <c r="I140" s="50" t="s">
        <v>259</v>
      </c>
      <c r="J140" s="50" t="s">
        <v>259</v>
      </c>
      <c r="K140" s="50" t="s">
        <v>259</v>
      </c>
      <c r="L140" s="51" t="s">
        <v>259</v>
      </c>
      <c r="M140" s="15">
        <v>2</v>
      </c>
      <c r="N140" s="15">
        <v>0</v>
      </c>
      <c r="O140" s="15">
        <v>2</v>
      </c>
      <c r="P140" s="20">
        <v>4</v>
      </c>
      <c r="AG140" s="5"/>
    </row>
    <row r="141" spans="1:33" s="4" customFormat="1" ht="13" x14ac:dyDescent="0.15">
      <c r="A141" s="48" t="s">
        <v>198</v>
      </c>
      <c r="B141" s="48" t="s">
        <v>198</v>
      </c>
      <c r="C141" s="49" t="s">
        <v>260</v>
      </c>
      <c r="D141" s="50" t="s">
        <v>260</v>
      </c>
      <c r="E141" s="50" t="s">
        <v>260</v>
      </c>
      <c r="F141" s="50" t="s">
        <v>260</v>
      </c>
      <c r="G141" s="50" t="s">
        <v>260</v>
      </c>
      <c r="H141" s="50" t="s">
        <v>260</v>
      </c>
      <c r="I141" s="50" t="s">
        <v>260</v>
      </c>
      <c r="J141" s="50" t="s">
        <v>260</v>
      </c>
      <c r="K141" s="50" t="s">
        <v>260</v>
      </c>
      <c r="L141" s="51" t="s">
        <v>260</v>
      </c>
      <c r="M141" s="15">
        <v>2</v>
      </c>
      <c r="N141" s="15">
        <v>0</v>
      </c>
      <c r="O141" s="15">
        <v>2</v>
      </c>
      <c r="P141" s="20">
        <v>4</v>
      </c>
      <c r="AG141" s="5"/>
    </row>
    <row r="142" spans="1:33" s="4" customFormat="1" ht="13" x14ac:dyDescent="0.15">
      <c r="A142" s="48" t="s">
        <v>199</v>
      </c>
      <c r="B142" s="48" t="s">
        <v>199</v>
      </c>
      <c r="C142" s="49" t="s">
        <v>261</v>
      </c>
      <c r="D142" s="50" t="s">
        <v>261</v>
      </c>
      <c r="E142" s="50" t="s">
        <v>261</v>
      </c>
      <c r="F142" s="50" t="s">
        <v>261</v>
      </c>
      <c r="G142" s="50" t="s">
        <v>261</v>
      </c>
      <c r="H142" s="50" t="s">
        <v>261</v>
      </c>
      <c r="I142" s="50" t="s">
        <v>261</v>
      </c>
      <c r="J142" s="50" t="s">
        <v>261</v>
      </c>
      <c r="K142" s="50" t="s">
        <v>261</v>
      </c>
      <c r="L142" s="51" t="s">
        <v>261</v>
      </c>
      <c r="M142" s="15">
        <v>2</v>
      </c>
      <c r="N142" s="15">
        <v>0</v>
      </c>
      <c r="O142" s="15">
        <v>2</v>
      </c>
      <c r="P142" s="20">
        <v>4</v>
      </c>
      <c r="AG142" s="5"/>
    </row>
    <row r="143" spans="1:33" s="4" customFormat="1" ht="13" x14ac:dyDescent="0.15">
      <c r="L143" s="5"/>
      <c r="M143" s="5"/>
      <c r="N143" s="5"/>
      <c r="O143" s="5"/>
      <c r="P143" s="5"/>
      <c r="AG143" s="5"/>
    </row>
    <row r="144" spans="1:33" s="4" customFormat="1" ht="13" x14ac:dyDescent="0.15">
      <c r="A144" s="61" t="s">
        <v>32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3"/>
    </row>
    <row r="145" spans="1:33" s="4" customFormat="1" ht="13" x14ac:dyDescent="0.15">
      <c r="A145" s="64" t="s">
        <v>35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6"/>
    </row>
    <row r="146" spans="1:33" s="4" customFormat="1" ht="13" x14ac:dyDescent="0.15">
      <c r="A146" s="64" t="s">
        <v>46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6"/>
    </row>
    <row r="147" spans="1:33" s="4" customFormat="1" ht="13" x14ac:dyDescent="0.15">
      <c r="L147" s="5"/>
      <c r="M147" s="5"/>
      <c r="N147" s="5"/>
      <c r="O147" s="5"/>
      <c r="P147" s="5"/>
      <c r="AG147" s="5"/>
    </row>
    <row r="148" spans="1:33" s="4" customFormat="1" ht="13" x14ac:dyDescent="0.15">
      <c r="A148" s="52" t="s">
        <v>42</v>
      </c>
      <c r="B148" s="52"/>
      <c r="C148" s="52"/>
      <c r="D148" s="53" t="s">
        <v>43</v>
      </c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</row>
    <row r="149" spans="1:33" s="4" customFormat="1" ht="13" x14ac:dyDescent="0.15">
      <c r="L149" s="5"/>
      <c r="M149" s="5"/>
      <c r="N149" s="5"/>
      <c r="O149" s="5"/>
      <c r="P149" s="5"/>
      <c r="AG149" s="5"/>
    </row>
    <row r="150" spans="1:33" s="4" customFormat="1" ht="13" x14ac:dyDescent="0.15">
      <c r="L150" s="5"/>
      <c r="M150" s="5"/>
      <c r="N150" s="5"/>
      <c r="O150" s="5"/>
      <c r="P150" s="5"/>
      <c r="AG150" s="5"/>
    </row>
    <row r="151" spans="1:33" s="4" customFormat="1" ht="13" x14ac:dyDescent="0.15">
      <c r="L151" s="5"/>
      <c r="M151" s="5"/>
      <c r="N151" s="5"/>
      <c r="O151" s="5"/>
      <c r="P151" s="5"/>
      <c r="AG151" s="5"/>
    </row>
    <row r="152" spans="1:33" s="4" customFormat="1" ht="13" x14ac:dyDescent="0.15">
      <c r="L152" s="5"/>
      <c r="M152" s="5"/>
      <c r="N152" s="5"/>
      <c r="O152" s="5"/>
      <c r="P152" s="5"/>
      <c r="AG152" s="5"/>
    </row>
    <row r="153" spans="1:33" s="4" customFormat="1" ht="13" x14ac:dyDescent="0.15">
      <c r="L153" s="5"/>
      <c r="M153" s="5"/>
      <c r="N153" s="5"/>
      <c r="O153" s="5"/>
      <c r="P153" s="5"/>
      <c r="AG153" s="5"/>
    </row>
    <row r="154" spans="1:33" s="4" customFormat="1" ht="13" x14ac:dyDescent="0.15">
      <c r="L154" s="5"/>
      <c r="M154" s="5"/>
      <c r="N154" s="5"/>
      <c r="O154" s="5"/>
      <c r="P154" s="5"/>
      <c r="AG154" s="5"/>
    </row>
    <row r="155" spans="1:33" s="4" customFormat="1" ht="13" x14ac:dyDescent="0.15">
      <c r="L155" s="5"/>
      <c r="M155" s="5"/>
      <c r="N155" s="5"/>
      <c r="O155" s="5"/>
      <c r="P155" s="5"/>
      <c r="AG155" s="5"/>
    </row>
    <row r="156" spans="1:33" s="4" customFormat="1" ht="13" x14ac:dyDescent="0.15">
      <c r="L156" s="5"/>
      <c r="M156" s="5"/>
      <c r="N156" s="5"/>
      <c r="O156" s="5"/>
      <c r="P156" s="5"/>
      <c r="AG156" s="5"/>
    </row>
    <row r="157" spans="1:33" s="4" customFormat="1" ht="13" x14ac:dyDescent="0.15">
      <c r="L157" s="5"/>
      <c r="M157" s="5"/>
      <c r="N157" s="5"/>
      <c r="O157" s="5"/>
      <c r="P157" s="5"/>
      <c r="AG157" s="5"/>
    </row>
    <row r="158" spans="1:33" s="4" customFormat="1" ht="13" x14ac:dyDescent="0.15">
      <c r="L158" s="5"/>
      <c r="M158" s="5"/>
      <c r="N158" s="5"/>
      <c r="O158" s="5"/>
      <c r="P158" s="5"/>
      <c r="AG158" s="5"/>
    </row>
    <row r="159" spans="1:33" s="4" customFormat="1" ht="13" x14ac:dyDescent="0.15">
      <c r="L159" s="5"/>
      <c r="M159" s="5"/>
      <c r="N159" s="5"/>
      <c r="O159" s="5"/>
      <c r="P159" s="5"/>
      <c r="AG159" s="5"/>
    </row>
    <row r="160" spans="1:33" s="4" customFormat="1" ht="13" x14ac:dyDescent="0.15">
      <c r="L160" s="5"/>
      <c r="M160" s="5"/>
      <c r="N160" s="5"/>
      <c r="O160" s="5"/>
      <c r="P160" s="5"/>
      <c r="AG160" s="5"/>
    </row>
    <row r="161" spans="12:33" s="4" customFormat="1" ht="13" x14ac:dyDescent="0.15">
      <c r="L161" s="5"/>
      <c r="M161" s="5"/>
      <c r="N161" s="5"/>
      <c r="O161" s="5"/>
      <c r="P161" s="5"/>
      <c r="AG161" s="5"/>
    </row>
    <row r="162" spans="12:33" s="4" customFormat="1" ht="13" x14ac:dyDescent="0.15">
      <c r="L162" s="5"/>
      <c r="M162" s="5"/>
      <c r="N162" s="5"/>
      <c r="O162" s="5"/>
      <c r="P162" s="5"/>
      <c r="AG162" s="5"/>
    </row>
    <row r="163" spans="12:33" s="4" customFormat="1" ht="13" x14ac:dyDescent="0.15">
      <c r="L163" s="5"/>
      <c r="M163" s="5"/>
      <c r="N163" s="5"/>
      <c r="O163" s="5"/>
      <c r="P163" s="5"/>
      <c r="AG163" s="5"/>
    </row>
    <row r="164" spans="12:33" s="4" customFormat="1" ht="13" x14ac:dyDescent="0.15">
      <c r="L164" s="5"/>
      <c r="M164" s="5"/>
      <c r="N164" s="5"/>
      <c r="O164" s="5"/>
      <c r="P164" s="5"/>
      <c r="AG164" s="5"/>
    </row>
    <row r="165" spans="12:33" s="4" customFormat="1" ht="13" x14ac:dyDescent="0.15">
      <c r="L165" s="5"/>
      <c r="M165" s="5"/>
      <c r="N165" s="5"/>
      <c r="O165" s="5"/>
      <c r="P165" s="5"/>
      <c r="AG165" s="5"/>
    </row>
    <row r="166" spans="12:33" s="4" customFormat="1" ht="13" x14ac:dyDescent="0.15">
      <c r="L166" s="5"/>
      <c r="M166" s="5"/>
      <c r="N166" s="5"/>
      <c r="O166" s="5"/>
      <c r="P166" s="5"/>
      <c r="AG166" s="5"/>
    </row>
    <row r="167" spans="12:33" s="4" customFormat="1" ht="13" x14ac:dyDescent="0.15">
      <c r="L167" s="5"/>
      <c r="M167" s="5"/>
      <c r="N167" s="5"/>
      <c r="O167" s="5"/>
      <c r="P167" s="5"/>
      <c r="AG167" s="5"/>
    </row>
    <row r="168" spans="12:33" s="4" customFormat="1" ht="13" x14ac:dyDescent="0.15">
      <c r="L168" s="5"/>
      <c r="M168" s="5"/>
      <c r="N168" s="5"/>
      <c r="O168" s="5"/>
      <c r="P168" s="5"/>
      <c r="AG168" s="5"/>
    </row>
    <row r="169" spans="12:33" s="4" customFormat="1" ht="13" x14ac:dyDescent="0.15">
      <c r="L169" s="5"/>
      <c r="M169" s="5"/>
      <c r="N169" s="5"/>
      <c r="O169" s="5"/>
      <c r="P169" s="5"/>
      <c r="AG169" s="5"/>
    </row>
    <row r="170" spans="12:33" s="4" customFormat="1" ht="13" x14ac:dyDescent="0.15">
      <c r="L170" s="5"/>
      <c r="M170" s="5"/>
      <c r="N170" s="5"/>
      <c r="O170" s="5"/>
      <c r="P170" s="5"/>
      <c r="AG170" s="5"/>
    </row>
    <row r="171" spans="12:33" s="4" customFormat="1" ht="13" x14ac:dyDescent="0.15">
      <c r="L171" s="5"/>
      <c r="M171" s="5"/>
      <c r="N171" s="5"/>
      <c r="O171" s="5"/>
      <c r="P171" s="5"/>
      <c r="AG171" s="5"/>
    </row>
    <row r="172" spans="12:33" s="4" customFormat="1" ht="13" x14ac:dyDescent="0.15">
      <c r="L172" s="5"/>
      <c r="M172" s="5"/>
      <c r="N172" s="5"/>
      <c r="O172" s="5"/>
      <c r="P172" s="5"/>
      <c r="AG172" s="5"/>
    </row>
    <row r="173" spans="12:33" s="4" customFormat="1" ht="13" x14ac:dyDescent="0.15">
      <c r="L173" s="5"/>
      <c r="M173" s="5"/>
      <c r="N173" s="5"/>
      <c r="O173" s="5"/>
      <c r="P173" s="5"/>
      <c r="AG173" s="5"/>
    </row>
    <row r="174" spans="12:33" s="4" customFormat="1" ht="13" x14ac:dyDescent="0.15">
      <c r="L174" s="5"/>
      <c r="M174" s="5"/>
      <c r="N174" s="5"/>
      <c r="O174" s="5"/>
      <c r="P174" s="5"/>
      <c r="AG174" s="5"/>
    </row>
    <row r="175" spans="12:33" s="4" customFormat="1" ht="13" x14ac:dyDescent="0.15">
      <c r="L175" s="5"/>
      <c r="M175" s="5"/>
      <c r="N175" s="5"/>
      <c r="O175" s="5"/>
      <c r="P175" s="5"/>
      <c r="AG175" s="5"/>
    </row>
    <row r="176" spans="12:33" s="4" customFormat="1" ht="13" x14ac:dyDescent="0.15">
      <c r="L176" s="5"/>
      <c r="M176" s="5"/>
      <c r="N176" s="5"/>
      <c r="O176" s="5"/>
      <c r="P176" s="5"/>
      <c r="AG176" s="5"/>
    </row>
    <row r="177" spans="12:33" s="4" customFormat="1" ht="13" x14ac:dyDescent="0.15">
      <c r="L177" s="5"/>
      <c r="M177" s="5"/>
      <c r="N177" s="5"/>
      <c r="O177" s="5"/>
      <c r="P177" s="5"/>
      <c r="AG177" s="5"/>
    </row>
    <row r="178" spans="12:33" s="4" customFormat="1" ht="13" x14ac:dyDescent="0.15">
      <c r="L178" s="5"/>
      <c r="M178" s="5"/>
      <c r="N178" s="5"/>
      <c r="O178" s="5"/>
      <c r="P178" s="5"/>
      <c r="AG178" s="5"/>
    </row>
    <row r="179" spans="12:33" s="4" customFormat="1" ht="13" x14ac:dyDescent="0.15">
      <c r="L179" s="5"/>
      <c r="M179" s="5"/>
      <c r="N179" s="5"/>
      <c r="O179" s="5"/>
      <c r="P179" s="5"/>
      <c r="AG179" s="5"/>
    </row>
    <row r="180" spans="12:33" s="4" customFormat="1" ht="13" x14ac:dyDescent="0.15">
      <c r="L180" s="5"/>
      <c r="M180" s="5"/>
      <c r="N180" s="5"/>
      <c r="O180" s="5"/>
      <c r="P180" s="5"/>
      <c r="AG180" s="5"/>
    </row>
    <row r="181" spans="12:33" s="4" customFormat="1" ht="13" x14ac:dyDescent="0.15">
      <c r="L181" s="5"/>
      <c r="M181" s="5"/>
      <c r="N181" s="5"/>
      <c r="O181" s="5"/>
      <c r="P181" s="5"/>
      <c r="AG181" s="5"/>
    </row>
    <row r="182" spans="12:33" s="4" customFormat="1" ht="13" x14ac:dyDescent="0.15">
      <c r="L182" s="5"/>
      <c r="M182" s="5"/>
      <c r="N182" s="5"/>
      <c r="O182" s="5"/>
      <c r="P182" s="5"/>
      <c r="AG182" s="5"/>
    </row>
    <row r="183" spans="12:33" s="4" customFormat="1" ht="13" x14ac:dyDescent="0.15">
      <c r="L183" s="5"/>
      <c r="M183" s="5"/>
      <c r="N183" s="5"/>
      <c r="O183" s="5"/>
      <c r="P183" s="5"/>
      <c r="AG183" s="5"/>
    </row>
    <row r="184" spans="12:33" s="4" customFormat="1" ht="13" x14ac:dyDescent="0.15">
      <c r="L184" s="5"/>
      <c r="M184" s="5"/>
      <c r="N184" s="5"/>
      <c r="O184" s="5"/>
      <c r="P184" s="5"/>
      <c r="AG184" s="5"/>
    </row>
    <row r="185" spans="12:33" s="4" customFormat="1" ht="13" x14ac:dyDescent="0.15">
      <c r="L185" s="5"/>
      <c r="M185" s="5"/>
      <c r="N185" s="5"/>
      <c r="O185" s="5"/>
      <c r="P185" s="5"/>
      <c r="AG185" s="5"/>
    </row>
    <row r="186" spans="12:33" s="4" customFormat="1" ht="13" x14ac:dyDescent="0.15">
      <c r="L186" s="5"/>
      <c r="M186" s="5"/>
      <c r="N186" s="5"/>
      <c r="O186" s="5"/>
      <c r="P186" s="5"/>
      <c r="AG186" s="5"/>
    </row>
    <row r="187" spans="12:33" s="4" customFormat="1" ht="13" x14ac:dyDescent="0.15">
      <c r="L187" s="5"/>
      <c r="M187" s="5"/>
      <c r="N187" s="5"/>
      <c r="O187" s="5"/>
      <c r="P187" s="5"/>
      <c r="AG187" s="5"/>
    </row>
    <row r="188" spans="12:33" s="4" customFormat="1" ht="13" x14ac:dyDescent="0.15">
      <c r="L188" s="5"/>
      <c r="M188" s="5"/>
      <c r="N188" s="5"/>
      <c r="O188" s="5"/>
      <c r="P188" s="5"/>
      <c r="AG188" s="5"/>
    </row>
    <row r="189" spans="12:33" s="4" customFormat="1" ht="13" x14ac:dyDescent="0.15">
      <c r="L189" s="5"/>
      <c r="M189" s="5"/>
      <c r="N189" s="5"/>
      <c r="O189" s="5"/>
      <c r="P189" s="5"/>
      <c r="AG189" s="5"/>
    </row>
    <row r="190" spans="12:33" s="4" customFormat="1" ht="13" x14ac:dyDescent="0.15">
      <c r="L190" s="5"/>
      <c r="M190" s="5"/>
      <c r="N190" s="5"/>
      <c r="O190" s="5"/>
      <c r="P190" s="5"/>
      <c r="AG190" s="5"/>
    </row>
    <row r="191" spans="12:33" s="4" customFormat="1" ht="13" x14ac:dyDescent="0.15">
      <c r="L191" s="5"/>
      <c r="M191" s="5"/>
      <c r="N191" s="5"/>
      <c r="O191" s="5"/>
      <c r="P191" s="5"/>
      <c r="AG191" s="5"/>
    </row>
    <row r="192" spans="12:33" s="4" customFormat="1" ht="13" x14ac:dyDescent="0.15">
      <c r="L192" s="5"/>
      <c r="M192" s="5"/>
      <c r="N192" s="5"/>
      <c r="O192" s="5"/>
      <c r="P192" s="5"/>
      <c r="AG192" s="5"/>
    </row>
    <row r="193" spans="12:33" s="4" customFormat="1" ht="13" x14ac:dyDescent="0.15">
      <c r="L193" s="5"/>
      <c r="M193" s="5"/>
      <c r="N193" s="5"/>
      <c r="O193" s="5"/>
      <c r="P193" s="5"/>
      <c r="AG193" s="5"/>
    </row>
    <row r="194" spans="12:33" s="4" customFormat="1" ht="13" x14ac:dyDescent="0.15">
      <c r="L194" s="5"/>
      <c r="M194" s="5"/>
      <c r="N194" s="5"/>
      <c r="O194" s="5"/>
      <c r="P194" s="5"/>
      <c r="AG194" s="5"/>
    </row>
    <row r="195" spans="12:33" s="4" customFormat="1" ht="13" x14ac:dyDescent="0.15">
      <c r="L195" s="5"/>
      <c r="M195" s="5"/>
      <c r="N195" s="5"/>
      <c r="O195" s="5"/>
      <c r="P195" s="5"/>
      <c r="AG195" s="5"/>
    </row>
    <row r="196" spans="12:33" s="4" customFormat="1" ht="13" x14ac:dyDescent="0.15">
      <c r="L196" s="5"/>
      <c r="M196" s="5"/>
      <c r="N196" s="5"/>
      <c r="O196" s="5"/>
      <c r="P196" s="5"/>
      <c r="AG196" s="5"/>
    </row>
    <row r="197" spans="12:33" s="4" customFormat="1" ht="13" x14ac:dyDescent="0.15">
      <c r="L197" s="5"/>
      <c r="M197" s="5"/>
      <c r="N197" s="5"/>
      <c r="O197" s="5"/>
      <c r="P197" s="5"/>
      <c r="AG197" s="5"/>
    </row>
    <row r="198" spans="12:33" s="4" customFormat="1" ht="13" x14ac:dyDescent="0.15">
      <c r="L198" s="5"/>
      <c r="M198" s="5"/>
      <c r="N198" s="5"/>
      <c r="O198" s="5"/>
      <c r="P198" s="5"/>
      <c r="AG198" s="5"/>
    </row>
    <row r="199" spans="12:33" s="4" customFormat="1" ht="13" x14ac:dyDescent="0.15">
      <c r="L199" s="5"/>
      <c r="M199" s="5"/>
      <c r="N199" s="5"/>
      <c r="O199" s="5"/>
      <c r="P199" s="5"/>
      <c r="AG199" s="5"/>
    </row>
    <row r="200" spans="12:33" s="4" customFormat="1" ht="13" x14ac:dyDescent="0.15">
      <c r="L200" s="5"/>
      <c r="M200" s="5"/>
      <c r="N200" s="5"/>
      <c r="O200" s="5"/>
      <c r="P200" s="5"/>
      <c r="AG200" s="5"/>
    </row>
    <row r="201" spans="12:33" s="4" customFormat="1" ht="13" x14ac:dyDescent="0.15">
      <c r="L201" s="5"/>
      <c r="M201" s="5"/>
      <c r="N201" s="5"/>
      <c r="O201" s="5"/>
      <c r="P201" s="5"/>
      <c r="AG201" s="5"/>
    </row>
    <row r="202" spans="12:33" s="4" customFormat="1" ht="13" x14ac:dyDescent="0.15">
      <c r="L202" s="5"/>
      <c r="M202" s="5"/>
      <c r="N202" s="5"/>
      <c r="O202" s="5"/>
      <c r="P202" s="5"/>
      <c r="AG202" s="5"/>
    </row>
    <row r="203" spans="12:33" s="4" customFormat="1" ht="13" x14ac:dyDescent="0.15">
      <c r="L203" s="5"/>
      <c r="M203" s="5"/>
      <c r="N203" s="5"/>
      <c r="O203" s="5"/>
      <c r="P203" s="5"/>
      <c r="AG203" s="5"/>
    </row>
    <row r="204" spans="12:33" s="4" customFormat="1" ht="13" x14ac:dyDescent="0.15">
      <c r="L204" s="5"/>
      <c r="M204" s="5"/>
      <c r="N204" s="5"/>
      <c r="O204" s="5"/>
      <c r="P204" s="5"/>
      <c r="AG204" s="5"/>
    </row>
    <row r="205" spans="12:33" s="4" customFormat="1" ht="13" x14ac:dyDescent="0.15">
      <c r="L205" s="5"/>
      <c r="M205" s="5"/>
      <c r="N205" s="5"/>
      <c r="O205" s="5"/>
      <c r="P205" s="5"/>
      <c r="AG205" s="5"/>
    </row>
    <row r="206" spans="12:33" s="4" customFormat="1" ht="13" x14ac:dyDescent="0.15">
      <c r="L206" s="5"/>
      <c r="M206" s="5"/>
      <c r="N206" s="5"/>
      <c r="O206" s="5"/>
      <c r="P206" s="5"/>
      <c r="AG206" s="5"/>
    </row>
    <row r="207" spans="12:33" s="4" customFormat="1" ht="13" x14ac:dyDescent="0.15">
      <c r="L207" s="5"/>
      <c r="M207" s="5"/>
      <c r="N207" s="5"/>
      <c r="O207" s="5"/>
      <c r="P207" s="5"/>
      <c r="AG207" s="5"/>
    </row>
    <row r="208" spans="12:33" s="4" customFormat="1" ht="13" x14ac:dyDescent="0.15">
      <c r="L208" s="5"/>
      <c r="M208" s="5"/>
      <c r="N208" s="5"/>
      <c r="O208" s="5"/>
      <c r="P208" s="5"/>
      <c r="AG208" s="5"/>
    </row>
    <row r="209" spans="12:33" s="4" customFormat="1" ht="13" x14ac:dyDescent="0.15">
      <c r="L209" s="5"/>
      <c r="M209" s="5"/>
      <c r="N209" s="5"/>
      <c r="O209" s="5"/>
      <c r="P209" s="5"/>
      <c r="AG209" s="5"/>
    </row>
    <row r="210" spans="12:33" s="4" customFormat="1" ht="13" x14ac:dyDescent="0.15">
      <c r="L210" s="5"/>
      <c r="M210" s="5"/>
      <c r="N210" s="5"/>
      <c r="O210" s="5"/>
      <c r="P210" s="5"/>
      <c r="AG210" s="5"/>
    </row>
    <row r="211" spans="12:33" s="4" customFormat="1" ht="13" x14ac:dyDescent="0.15">
      <c r="L211" s="5"/>
      <c r="M211" s="5"/>
      <c r="N211" s="5"/>
      <c r="O211" s="5"/>
      <c r="P211" s="5"/>
      <c r="AG211" s="5"/>
    </row>
    <row r="212" spans="12:33" s="4" customFormat="1" ht="13" x14ac:dyDescent="0.15">
      <c r="L212" s="5"/>
      <c r="M212" s="5"/>
      <c r="N212" s="5"/>
      <c r="O212" s="5"/>
      <c r="P212" s="5"/>
      <c r="AG212" s="5"/>
    </row>
    <row r="213" spans="12:33" s="4" customFormat="1" ht="13" x14ac:dyDescent="0.15">
      <c r="L213" s="5"/>
      <c r="M213" s="5"/>
      <c r="N213" s="5"/>
      <c r="O213" s="5"/>
      <c r="P213" s="5"/>
      <c r="AG213" s="5"/>
    </row>
    <row r="214" spans="12:33" s="4" customFormat="1" ht="13" x14ac:dyDescent="0.15">
      <c r="L214" s="5"/>
      <c r="M214" s="5"/>
      <c r="N214" s="5"/>
      <c r="O214" s="5"/>
      <c r="P214" s="5"/>
      <c r="AG214" s="5"/>
    </row>
    <row r="215" spans="12:33" s="4" customFormat="1" ht="13" x14ac:dyDescent="0.15">
      <c r="L215" s="5"/>
      <c r="M215" s="5"/>
      <c r="N215" s="5"/>
      <c r="O215" s="5"/>
      <c r="P215" s="5"/>
      <c r="AG215" s="5"/>
    </row>
    <row r="216" spans="12:33" s="4" customFormat="1" ht="13" x14ac:dyDescent="0.15">
      <c r="L216" s="5"/>
      <c r="M216" s="5"/>
      <c r="N216" s="5"/>
      <c r="O216" s="5"/>
      <c r="P216" s="5"/>
      <c r="AG216" s="5"/>
    </row>
    <row r="217" spans="12:33" s="4" customFormat="1" ht="13" x14ac:dyDescent="0.15">
      <c r="L217" s="5"/>
      <c r="M217" s="5"/>
      <c r="N217" s="5"/>
      <c r="O217" s="5"/>
      <c r="P217" s="5"/>
      <c r="AG217" s="5"/>
    </row>
    <row r="218" spans="12:33" s="4" customFormat="1" ht="13" x14ac:dyDescent="0.15">
      <c r="L218" s="5"/>
      <c r="M218" s="5"/>
      <c r="N218" s="5"/>
      <c r="O218" s="5"/>
      <c r="P218" s="5"/>
      <c r="AG218" s="5"/>
    </row>
    <row r="219" spans="12:33" s="4" customFormat="1" ht="13" x14ac:dyDescent="0.15">
      <c r="L219" s="5"/>
      <c r="M219" s="5"/>
      <c r="N219" s="5"/>
      <c r="O219" s="5"/>
      <c r="P219" s="5"/>
      <c r="AG219" s="5"/>
    </row>
    <row r="220" spans="12:33" s="4" customFormat="1" ht="13" x14ac:dyDescent="0.15">
      <c r="L220" s="5"/>
      <c r="M220" s="5"/>
      <c r="N220" s="5"/>
      <c r="O220" s="5"/>
      <c r="P220" s="5"/>
      <c r="AG220" s="5"/>
    </row>
    <row r="221" spans="12:33" s="4" customFormat="1" ht="13" x14ac:dyDescent="0.15">
      <c r="L221" s="5"/>
      <c r="M221" s="5"/>
      <c r="N221" s="5"/>
      <c r="O221" s="5"/>
      <c r="P221" s="5"/>
      <c r="AG221" s="5"/>
    </row>
    <row r="222" spans="12:33" s="4" customFormat="1" ht="13" x14ac:dyDescent="0.15">
      <c r="L222" s="5"/>
      <c r="M222" s="5"/>
      <c r="N222" s="5"/>
      <c r="O222" s="5"/>
      <c r="P222" s="5"/>
      <c r="AG222" s="5"/>
    </row>
    <row r="223" spans="12:33" s="4" customFormat="1" ht="13" x14ac:dyDescent="0.15">
      <c r="L223" s="5"/>
      <c r="M223" s="5"/>
      <c r="N223" s="5"/>
      <c r="O223" s="5"/>
      <c r="P223" s="5"/>
      <c r="AG223" s="5"/>
    </row>
    <row r="224" spans="12:33" s="4" customFormat="1" ht="13" x14ac:dyDescent="0.15">
      <c r="L224" s="5"/>
      <c r="M224" s="5"/>
      <c r="N224" s="5"/>
      <c r="O224" s="5"/>
      <c r="P224" s="5"/>
      <c r="AG224" s="5"/>
    </row>
    <row r="225" spans="12:33" s="4" customFormat="1" ht="13" x14ac:dyDescent="0.15">
      <c r="L225" s="5"/>
      <c r="M225" s="5"/>
      <c r="N225" s="5"/>
      <c r="O225" s="5"/>
      <c r="P225" s="5"/>
      <c r="AG225" s="5"/>
    </row>
    <row r="226" spans="12:33" s="4" customFormat="1" ht="13" x14ac:dyDescent="0.15">
      <c r="L226" s="5"/>
      <c r="M226" s="5"/>
      <c r="N226" s="5"/>
      <c r="O226" s="5"/>
      <c r="P226" s="5"/>
      <c r="AG226" s="5"/>
    </row>
    <row r="227" spans="12:33" s="4" customFormat="1" ht="13" x14ac:dyDescent="0.15">
      <c r="L227" s="5"/>
      <c r="M227" s="5"/>
      <c r="N227" s="5"/>
      <c r="O227" s="5"/>
      <c r="P227" s="5"/>
      <c r="AG227" s="5"/>
    </row>
    <row r="228" spans="12:33" s="4" customFormat="1" ht="13" x14ac:dyDescent="0.15">
      <c r="L228" s="5"/>
      <c r="M228" s="5"/>
      <c r="N228" s="5"/>
      <c r="O228" s="5"/>
      <c r="P228" s="5"/>
      <c r="AG228" s="5"/>
    </row>
    <row r="229" spans="12:33" s="4" customFormat="1" ht="13" x14ac:dyDescent="0.15">
      <c r="L229" s="5"/>
      <c r="M229" s="5"/>
      <c r="N229" s="5"/>
      <c r="O229" s="5"/>
      <c r="P229" s="5"/>
      <c r="AG229" s="5"/>
    </row>
    <row r="230" spans="12:33" s="4" customFormat="1" ht="13" x14ac:dyDescent="0.15">
      <c r="L230" s="5"/>
      <c r="M230" s="5"/>
      <c r="N230" s="5"/>
      <c r="O230" s="5"/>
      <c r="P230" s="5"/>
      <c r="AG230" s="5"/>
    </row>
    <row r="231" spans="12:33" s="4" customFormat="1" ht="13" x14ac:dyDescent="0.15">
      <c r="L231" s="5"/>
      <c r="M231" s="5"/>
      <c r="N231" s="5"/>
      <c r="O231" s="5"/>
      <c r="P231" s="5"/>
      <c r="AG231" s="5"/>
    </row>
    <row r="232" spans="12:33" s="4" customFormat="1" ht="13" x14ac:dyDescent="0.15">
      <c r="L232" s="5"/>
      <c r="M232" s="5"/>
      <c r="N232" s="5"/>
      <c r="O232" s="5"/>
      <c r="P232" s="5"/>
      <c r="AG232" s="5"/>
    </row>
    <row r="233" spans="12:33" s="4" customFormat="1" ht="13" x14ac:dyDescent="0.15">
      <c r="L233" s="5"/>
      <c r="M233" s="5"/>
      <c r="N233" s="5"/>
      <c r="O233" s="5"/>
      <c r="P233" s="5"/>
      <c r="AG233" s="5"/>
    </row>
    <row r="234" spans="12:33" s="4" customFormat="1" ht="13" x14ac:dyDescent="0.15">
      <c r="L234" s="5"/>
      <c r="M234" s="5"/>
      <c r="N234" s="5"/>
      <c r="O234" s="5"/>
      <c r="P234" s="5"/>
      <c r="AG234" s="5"/>
    </row>
    <row r="235" spans="12:33" s="4" customFormat="1" ht="13" x14ac:dyDescent="0.15">
      <c r="L235" s="5"/>
      <c r="M235" s="5"/>
      <c r="N235" s="5"/>
      <c r="O235" s="5"/>
      <c r="P235" s="5"/>
      <c r="AG235" s="5"/>
    </row>
    <row r="236" spans="12:33" s="4" customFormat="1" ht="13" x14ac:dyDescent="0.15">
      <c r="L236" s="5"/>
      <c r="M236" s="5"/>
      <c r="N236" s="5"/>
      <c r="O236" s="5"/>
      <c r="P236" s="5"/>
      <c r="AG236" s="5"/>
    </row>
    <row r="237" spans="12:33" s="4" customFormat="1" ht="13" x14ac:dyDescent="0.15">
      <c r="L237" s="5"/>
      <c r="M237" s="5"/>
      <c r="N237" s="5"/>
      <c r="O237" s="5"/>
      <c r="P237" s="5"/>
      <c r="AG237" s="5"/>
    </row>
    <row r="238" spans="12:33" s="4" customFormat="1" ht="13" x14ac:dyDescent="0.15">
      <c r="L238" s="5"/>
      <c r="M238" s="5"/>
      <c r="N238" s="5"/>
      <c r="O238" s="5"/>
      <c r="P238" s="5"/>
      <c r="AG238" s="5"/>
    </row>
    <row r="239" spans="12:33" s="4" customFormat="1" ht="13" x14ac:dyDescent="0.15">
      <c r="L239" s="5"/>
      <c r="M239" s="5"/>
      <c r="N239" s="5"/>
      <c r="O239" s="5"/>
      <c r="P239" s="5"/>
      <c r="AG239" s="5"/>
    </row>
    <row r="240" spans="12:33" s="4" customFormat="1" ht="13" x14ac:dyDescent="0.15">
      <c r="L240" s="5"/>
      <c r="M240" s="5"/>
      <c r="N240" s="5"/>
      <c r="O240" s="5"/>
      <c r="P240" s="5"/>
      <c r="AG240" s="5"/>
    </row>
    <row r="241" spans="12:33" s="4" customFormat="1" ht="13" x14ac:dyDescent="0.15">
      <c r="L241" s="5"/>
      <c r="M241" s="5"/>
      <c r="N241" s="5"/>
      <c r="O241" s="5"/>
      <c r="P241" s="5"/>
      <c r="AG241" s="5"/>
    </row>
    <row r="242" spans="12:33" s="4" customFormat="1" ht="13" x14ac:dyDescent="0.15">
      <c r="L242" s="5"/>
      <c r="M242" s="5"/>
      <c r="N242" s="5"/>
      <c r="O242" s="5"/>
      <c r="P242" s="5"/>
      <c r="AG242" s="5"/>
    </row>
    <row r="243" spans="12:33" s="4" customFormat="1" ht="13" x14ac:dyDescent="0.15">
      <c r="L243" s="5"/>
      <c r="M243" s="5"/>
      <c r="N243" s="5"/>
      <c r="O243" s="5"/>
      <c r="P243" s="5"/>
      <c r="AG243" s="5"/>
    </row>
    <row r="244" spans="12:33" s="4" customFormat="1" ht="13" x14ac:dyDescent="0.15">
      <c r="L244" s="5"/>
      <c r="M244" s="5"/>
      <c r="N244" s="5"/>
      <c r="O244" s="5"/>
      <c r="P244" s="5"/>
      <c r="AG244" s="5"/>
    </row>
    <row r="245" spans="12:33" s="4" customFormat="1" ht="13" x14ac:dyDescent="0.15">
      <c r="L245" s="5"/>
      <c r="M245" s="5"/>
      <c r="N245" s="5"/>
      <c r="O245" s="5"/>
      <c r="P245" s="5"/>
      <c r="AG245" s="5"/>
    </row>
  </sheetData>
  <mergeCells count="313">
    <mergeCell ref="A75:B75"/>
    <mergeCell ref="C75:L75"/>
    <mergeCell ref="A141:B141"/>
    <mergeCell ref="C141:L141"/>
    <mergeCell ref="A100:B100"/>
    <mergeCell ref="C100:L100"/>
    <mergeCell ref="A101:B101"/>
    <mergeCell ref="C101:L101"/>
    <mergeCell ref="A102:B102"/>
    <mergeCell ref="C102:L102"/>
    <mergeCell ref="A103:B103"/>
    <mergeCell ref="C103:L103"/>
    <mergeCell ref="A133:B133"/>
    <mergeCell ref="C133:L133"/>
    <mergeCell ref="A134:B134"/>
    <mergeCell ref="C134:L134"/>
    <mergeCell ref="A138:B138"/>
    <mergeCell ref="C138:L138"/>
    <mergeCell ref="A111:B111"/>
    <mergeCell ref="C111:L111"/>
    <mergeCell ref="A112:B112"/>
    <mergeCell ref="C112:L112"/>
    <mergeCell ref="A113:B113"/>
    <mergeCell ref="C113:L113"/>
    <mergeCell ref="A84:B84"/>
    <mergeCell ref="C84:L84"/>
    <mergeCell ref="A85:B85"/>
    <mergeCell ref="C85:L85"/>
    <mergeCell ref="A86:B86"/>
    <mergeCell ref="C86:L86"/>
    <mergeCell ref="A80:B80"/>
    <mergeCell ref="C80:L80"/>
    <mergeCell ref="A88:B88"/>
    <mergeCell ref="C88:L88"/>
    <mergeCell ref="C83:L83"/>
    <mergeCell ref="A78:B78"/>
    <mergeCell ref="C78:L78"/>
    <mergeCell ref="A79:B79"/>
    <mergeCell ref="C79:L79"/>
    <mergeCell ref="A81:B81"/>
    <mergeCell ref="C81:L81"/>
    <mergeCell ref="A82:B82"/>
    <mergeCell ref="C82:L82"/>
    <mergeCell ref="A98:B98"/>
    <mergeCell ref="C98:L98"/>
    <mergeCell ref="A99:B99"/>
    <mergeCell ref="C99:L99"/>
    <mergeCell ref="A87:B87"/>
    <mergeCell ref="C87:L87"/>
    <mergeCell ref="A89:B89"/>
    <mergeCell ref="C89:L89"/>
    <mergeCell ref="A90:B90"/>
    <mergeCell ref="C90:L90"/>
    <mergeCell ref="A91:B91"/>
    <mergeCell ref="C91:L91"/>
    <mergeCell ref="A95:B95"/>
    <mergeCell ref="C95:L95"/>
    <mergeCell ref="A96:B96"/>
    <mergeCell ref="C96:L96"/>
    <mergeCell ref="A97:B97"/>
    <mergeCell ref="C97:L97"/>
    <mergeCell ref="C93:K93"/>
    <mergeCell ref="C94:K94"/>
    <mergeCell ref="A92:B92"/>
    <mergeCell ref="C92:L92"/>
    <mergeCell ref="A118:B118"/>
    <mergeCell ref="C118:L118"/>
    <mergeCell ref="A122:B122"/>
    <mergeCell ref="C122:L122"/>
    <mergeCell ref="A126:B126"/>
    <mergeCell ref="C126:L126"/>
    <mergeCell ref="A135:B135"/>
    <mergeCell ref="C135:L135"/>
    <mergeCell ref="A137:B137"/>
    <mergeCell ref="C137:L137"/>
    <mergeCell ref="A119:B119"/>
    <mergeCell ref="C119:L119"/>
    <mergeCell ref="A121:B121"/>
    <mergeCell ref="C121:L121"/>
    <mergeCell ref="A123:B123"/>
    <mergeCell ref="C123:L123"/>
    <mergeCell ref="A136:B136"/>
    <mergeCell ref="C136:L136"/>
    <mergeCell ref="A124:B124"/>
    <mergeCell ref="C124:L124"/>
    <mergeCell ref="A125:B125"/>
    <mergeCell ref="C125:L125"/>
    <mergeCell ref="A127:B127"/>
    <mergeCell ref="C127:L127"/>
    <mergeCell ref="A128:B128"/>
    <mergeCell ref="C128:L128"/>
    <mergeCell ref="A129:B129"/>
    <mergeCell ref="C129:L129"/>
    <mergeCell ref="A130:B130"/>
    <mergeCell ref="C130:L130"/>
    <mergeCell ref="A131:B131"/>
    <mergeCell ref="C131:L131"/>
    <mergeCell ref="A132:B132"/>
    <mergeCell ref="C132:L132"/>
    <mergeCell ref="A109:B109"/>
    <mergeCell ref="C109:L109"/>
    <mergeCell ref="A110:B110"/>
    <mergeCell ref="C110:L110"/>
    <mergeCell ref="A114:B114"/>
    <mergeCell ref="C114:L114"/>
    <mergeCell ref="A116:B116"/>
    <mergeCell ref="C116:L116"/>
    <mergeCell ref="A117:B117"/>
    <mergeCell ref="C117:L117"/>
    <mergeCell ref="A115:B115"/>
    <mergeCell ref="C115:L115"/>
    <mergeCell ref="A34:B34"/>
    <mergeCell ref="C34:K34"/>
    <mergeCell ref="R31:S31"/>
    <mergeCell ref="T31:AB31"/>
    <mergeCell ref="R34:S34"/>
    <mergeCell ref="T34:AB34"/>
    <mergeCell ref="A1:F4"/>
    <mergeCell ref="A7:F7"/>
    <mergeCell ref="A6:F6"/>
    <mergeCell ref="G6:AG6"/>
    <mergeCell ref="G7:AG7"/>
    <mergeCell ref="A13:B13"/>
    <mergeCell ref="C13:K13"/>
    <mergeCell ref="R13:S13"/>
    <mergeCell ref="T13:AB13"/>
    <mergeCell ref="A8:F8"/>
    <mergeCell ref="G8:AG8"/>
    <mergeCell ref="A14:B14"/>
    <mergeCell ref="T14:AB14"/>
    <mergeCell ref="A9:F9"/>
    <mergeCell ref="G9:AG9"/>
    <mergeCell ref="A12:P12"/>
    <mergeCell ref="AF1:AG1"/>
    <mergeCell ref="AF2:AG2"/>
    <mergeCell ref="AF3:AG3"/>
    <mergeCell ref="AF4:AG4"/>
    <mergeCell ref="AC1:AE1"/>
    <mergeCell ref="AC2:AE2"/>
    <mergeCell ref="AC3:AE3"/>
    <mergeCell ref="AC4:AE4"/>
    <mergeCell ref="G1:AB4"/>
    <mergeCell ref="R12:AG12"/>
    <mergeCell ref="A24:L24"/>
    <mergeCell ref="R24:AC24"/>
    <mergeCell ref="A30:B30"/>
    <mergeCell ref="A31:B31"/>
    <mergeCell ref="C31:K31"/>
    <mergeCell ref="A25:L25"/>
    <mergeCell ref="R25:AC25"/>
    <mergeCell ref="Q12:Q25"/>
    <mergeCell ref="A11:AG11"/>
    <mergeCell ref="AD25:AG25"/>
    <mergeCell ref="M25:P25"/>
    <mergeCell ref="A23:L23"/>
    <mergeCell ref="R23:AC23"/>
    <mergeCell ref="C30:K30"/>
    <mergeCell ref="R30:S30"/>
    <mergeCell ref="T30:AB30"/>
    <mergeCell ref="A27:AG27"/>
    <mergeCell ref="A28:P28"/>
    <mergeCell ref="Q28:Q39"/>
    <mergeCell ref="R28:AG28"/>
    <mergeCell ref="A35:B35"/>
    <mergeCell ref="C35:K35"/>
    <mergeCell ref="R35:S35"/>
    <mergeCell ref="T35:AB35"/>
    <mergeCell ref="A36:B36"/>
    <mergeCell ref="C36:K36"/>
    <mergeCell ref="A76:B76"/>
    <mergeCell ref="A73:P73"/>
    <mergeCell ref="A37:L37"/>
    <mergeCell ref="R37:AC37"/>
    <mergeCell ref="A44:B44"/>
    <mergeCell ref="C44:K44"/>
    <mergeCell ref="R44:S44"/>
    <mergeCell ref="T44:AB44"/>
    <mergeCell ref="A43:B43"/>
    <mergeCell ref="C43:K43"/>
    <mergeCell ref="R43:S43"/>
    <mergeCell ref="T43:AB43"/>
    <mergeCell ref="A68:AG68"/>
    <mergeCell ref="C69:AG69"/>
    <mergeCell ref="C70:AG70"/>
    <mergeCell ref="C71:AG71"/>
    <mergeCell ref="A64:L64"/>
    <mergeCell ref="AD53:AG53"/>
    <mergeCell ref="A45:B45"/>
    <mergeCell ref="C45:K45"/>
    <mergeCell ref="R45:S45"/>
    <mergeCell ref="T45:AB45"/>
    <mergeCell ref="A46:B46"/>
    <mergeCell ref="R53:AC53"/>
    <mergeCell ref="A108:B108"/>
    <mergeCell ref="A139:B139"/>
    <mergeCell ref="A104:B104"/>
    <mergeCell ref="A105:B105"/>
    <mergeCell ref="A77:B77"/>
    <mergeCell ref="C50:K50"/>
    <mergeCell ref="R50:S50"/>
    <mergeCell ref="T50:AB50"/>
    <mergeCell ref="A63:B63"/>
    <mergeCell ref="C63:K63"/>
    <mergeCell ref="R63:S63"/>
    <mergeCell ref="T63:AB63"/>
    <mergeCell ref="A58:B58"/>
    <mergeCell ref="C58:K58"/>
    <mergeCell ref="R58:S58"/>
    <mergeCell ref="T58:AB58"/>
    <mergeCell ref="A59:B59"/>
    <mergeCell ref="C59:K59"/>
    <mergeCell ref="R59:S59"/>
    <mergeCell ref="T59:AB59"/>
    <mergeCell ref="C61:K61"/>
    <mergeCell ref="R61:S61"/>
    <mergeCell ref="T61:AB61"/>
    <mergeCell ref="A74:B74"/>
    <mergeCell ref="A70:B70"/>
    <mergeCell ref="T46:AB46"/>
    <mergeCell ref="A50:B50"/>
    <mergeCell ref="A55:AG55"/>
    <mergeCell ref="A56:P56"/>
    <mergeCell ref="A62:B62"/>
    <mergeCell ref="C62:K62"/>
    <mergeCell ref="R62:S62"/>
    <mergeCell ref="Q56:Q66"/>
    <mergeCell ref="R56:AG56"/>
    <mergeCell ref="A60:B60"/>
    <mergeCell ref="C60:K60"/>
    <mergeCell ref="R60:S60"/>
    <mergeCell ref="T60:AB60"/>
    <mergeCell ref="A61:B61"/>
    <mergeCell ref="A57:B57"/>
    <mergeCell ref="C57:K57"/>
    <mergeCell ref="R57:S57"/>
    <mergeCell ref="T57:AB57"/>
    <mergeCell ref="T62:AB62"/>
    <mergeCell ref="R64:AC64"/>
    <mergeCell ref="A65:L65"/>
    <mergeCell ref="A53:L53"/>
    <mergeCell ref="M53:P53"/>
    <mergeCell ref="R52:AC52"/>
    <mergeCell ref="A83:B83"/>
    <mergeCell ref="A29:B29"/>
    <mergeCell ref="C29:K29"/>
    <mergeCell ref="R29:S29"/>
    <mergeCell ref="T29:AB29"/>
    <mergeCell ref="A71:B71"/>
    <mergeCell ref="A38:L38"/>
    <mergeCell ref="R38:AC38"/>
    <mergeCell ref="A39:L39"/>
    <mergeCell ref="M39:P39"/>
    <mergeCell ref="R39:AC39"/>
    <mergeCell ref="R65:AC65"/>
    <mergeCell ref="R36:S36"/>
    <mergeCell ref="T36:AB36"/>
    <mergeCell ref="A33:B33"/>
    <mergeCell ref="C33:K33"/>
    <mergeCell ref="R33:S33"/>
    <mergeCell ref="T33:AB33"/>
    <mergeCell ref="A32:B32"/>
    <mergeCell ref="C32:K32"/>
    <mergeCell ref="R32:S32"/>
    <mergeCell ref="T32:AB32"/>
    <mergeCell ref="R46:S46"/>
    <mergeCell ref="A120:B120"/>
    <mergeCell ref="C120:L120"/>
    <mergeCell ref="A142:B142"/>
    <mergeCell ref="AD39:AG39"/>
    <mergeCell ref="A41:AG41"/>
    <mergeCell ref="A42:P42"/>
    <mergeCell ref="Q42:Q53"/>
    <mergeCell ref="R42:AG42"/>
    <mergeCell ref="A47:B47"/>
    <mergeCell ref="C47:K47"/>
    <mergeCell ref="R47:S47"/>
    <mergeCell ref="T47:AB47"/>
    <mergeCell ref="A48:B48"/>
    <mergeCell ref="C48:K48"/>
    <mergeCell ref="R48:S48"/>
    <mergeCell ref="T48:AB48"/>
    <mergeCell ref="A49:B49"/>
    <mergeCell ref="C49:K49"/>
    <mergeCell ref="R49:S49"/>
    <mergeCell ref="R51:AC51"/>
    <mergeCell ref="C46:K46"/>
    <mergeCell ref="T49:AB49"/>
    <mergeCell ref="A51:L51"/>
    <mergeCell ref="A52:L52"/>
    <mergeCell ref="A107:B107"/>
    <mergeCell ref="C107:L107"/>
    <mergeCell ref="A148:C148"/>
    <mergeCell ref="D148:AG148"/>
    <mergeCell ref="A66:L66"/>
    <mergeCell ref="M66:P66"/>
    <mergeCell ref="R66:AC66"/>
    <mergeCell ref="AD66:AG66"/>
    <mergeCell ref="C74:L74"/>
    <mergeCell ref="C76:L76"/>
    <mergeCell ref="C77:L77"/>
    <mergeCell ref="C104:L104"/>
    <mergeCell ref="C105:L105"/>
    <mergeCell ref="C106:L106"/>
    <mergeCell ref="C108:L108"/>
    <mergeCell ref="C139:L139"/>
    <mergeCell ref="C140:L140"/>
    <mergeCell ref="C142:L142"/>
    <mergeCell ref="A106:B106"/>
    <mergeCell ref="A144:AG144"/>
    <mergeCell ref="A145:AG145"/>
    <mergeCell ref="A146:AG146"/>
    <mergeCell ref="A140:B140"/>
    <mergeCell ref="A69:B69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65" orientation="portrait" r:id="rId1"/>
  <headerFooter>
    <oddFooter>&amp;L&amp;8(Form No: FRM-0010,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2022-08-02T13:59:50Z</dcterms:modified>
</cp:coreProperties>
</file>