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BARU\Desktop\SKS\SKS KALİTE VE AKREDİTASYON KOMİSYONU\2026-03\2026-03 Karar ve Ekleri\Ek-1 İyileştirme Planı (SKS 2026)\"/>
    </mc:Choice>
  </mc:AlternateContent>
  <bookViews>
    <workbookView xWindow="0" yWindow="0" windowWidth="23040" windowHeight="9204"/>
  </bookViews>
  <sheets>
    <sheet name="Form" sheetId="1" r:id="rId1"/>
    <sheet name="Kılavuz" sheetId="2" r:id="rId2"/>
  </sheets>
  <definedNames>
    <definedName name="_xlnm.Print_Area" localSheetId="0">Form!$A$1:$J$35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1" l="1"/>
  <c r="B16" i="1"/>
  <c r="B15" i="1"/>
  <c r="B14" i="1"/>
  <c r="B13" i="1"/>
  <c r="B12" i="1"/>
  <c r="B31" i="1" l="1"/>
  <c r="B30" i="1"/>
  <c r="K34" i="1"/>
  <c r="K35" i="1"/>
  <c r="B26" i="1"/>
  <c r="B25" i="1"/>
  <c r="B24" i="1"/>
  <c r="B29" i="1"/>
  <c r="B28" i="1"/>
  <c r="B27" i="1"/>
  <c r="B32" i="1" l="1"/>
  <c r="B23" i="1"/>
  <c r="B22" i="1"/>
  <c r="B21" i="1"/>
  <c r="B19" i="1"/>
  <c r="B9" i="1"/>
  <c r="B18" i="1"/>
  <c r="B33" i="1"/>
  <c r="B20" i="1"/>
  <c r="B11" i="1"/>
  <c r="B3" i="2" l="1"/>
  <c r="B4" i="2"/>
  <c r="B15" i="2"/>
  <c r="B16" i="2"/>
  <c r="B9" i="2"/>
  <c r="B10" i="2"/>
  <c r="B11" i="2"/>
  <c r="B12" i="2"/>
  <c r="B13" i="2"/>
  <c r="B14" i="2"/>
  <c r="B5" i="2"/>
  <c r="B10" i="1"/>
  <c r="B34" i="1"/>
  <c r="B35" i="1"/>
  <c r="B8" i="2"/>
</calcChain>
</file>

<file path=xl/sharedStrings.xml><?xml version="1.0" encoding="utf-8"?>
<sst xmlns="http://schemas.openxmlformats.org/spreadsheetml/2006/main" count="177" uniqueCount="103">
  <si>
    <t>İYİLEŞTİRME PLANI</t>
  </si>
  <si>
    <t>Doküman No</t>
  </si>
  <si>
    <t xml:space="preserve">Yayın Tarihi </t>
  </si>
  <si>
    <t>Revizyon Tarihi</t>
  </si>
  <si>
    <t>-</t>
  </si>
  <si>
    <t>Revizyon No</t>
  </si>
  <si>
    <t>20... YILI ….. İYİLEŞTİRME PLANI</t>
  </si>
  <si>
    <t>İyileştirilecek Durum</t>
  </si>
  <si>
    <t>Kaynak/Dayanak</t>
  </si>
  <si>
    <t>Planlanan Eylemler</t>
  </si>
  <si>
    <t>Eylem Uygulama Tarih Aralığı</t>
  </si>
  <si>
    <t>Eylemi Gerçekleştirecek Birim</t>
  </si>
  <si>
    <t>Başarı Kriteri/Performans Hedefi</t>
  </si>
  <si>
    <t>Sonuç ve Açıklamalar</t>
  </si>
  <si>
    <t>KİDR/BİDR</t>
  </si>
  <si>
    <t>Stratejik Plan</t>
  </si>
  <si>
    <t>Diğer</t>
  </si>
  <si>
    <t>Bu alana ilgili raporlarda ihtiyacı bulunan durum ifade edilecektir. Bu durum Kurum/Birim İç Değerlendirme Raporunda tespit edilen güçlü veya geliştirmeye açık bir yön, Stratejik Plan İzleme ya da Değerlendirme Raporlarında hedeften saptığı belirlenen bir performans göstergesi ya da oluşturulan başka raporlarda bulunan bir eksiklik olabilir.</t>
  </si>
  <si>
    <t>KİDR'de tespit edilen bir durumun iyileştirilmesi söz konusu ise hangi ölçütte bu tespitin yapıldığı belirtilmelidir.</t>
  </si>
  <si>
    <t>Tespit edilen durumun iyileştirilmesi için gerçekleştirilecek eylemler yazılacaktır. Birden fazla durum olması durumundan uygulama tarihleri ve gerçekleştirilecek birimlerde farklılıklar olabileceğinden her bir eylem alt alta yeni satırlar şeklinde yazılmalıdır.</t>
  </si>
  <si>
    <t>Bu alanda E sütununda bulunan eylemin uygulanması planlanan tarih belirtilmelidir. Belirtilecek tarih tam bir tarih olabileceği gibi bir tarih aralığı da olabilir.</t>
  </si>
  <si>
    <t>Eylemi gerçekleştirecek birim belirtilmeldir. Burada birimden kastedilen idari/akademik bir birim olabileceği gibi kurul, komisyon, takım, ekip, kişi vb. de olabilir.</t>
  </si>
  <si>
    <t>Bu bölümde iyileştirmenin gerçekleşip gerçekleşmediğinin tespit edileceği kriter yazılmalıdır.</t>
  </si>
  <si>
    <r>
      <t xml:space="preserve">Bu bölüme </t>
    </r>
    <r>
      <rPr>
        <i/>
        <u/>
        <sz val="11"/>
        <color rgb="FFFF0000"/>
        <rFont val="Cambria"/>
        <family val="1"/>
        <charset val="162"/>
      </rPr>
      <t>süreç sona erdiğinde</t>
    </r>
    <r>
      <rPr>
        <i/>
        <sz val="11"/>
        <color theme="1"/>
        <rFont val="Cambria"/>
        <family val="1"/>
        <charset val="162"/>
      </rPr>
      <t xml:space="preserve"> eylemin gerçekleşip gerçekleşmediği ve başarı kriterine ulaşılıp ulaşılmadığının yazılması gerekmektedir. Yani iyileştirmenin sağlanıp sağlanmadığının değerlendirilmesinin yapılması ve buraya yazılması gerekmektedir.</t>
    </r>
  </si>
  <si>
    <t>Stratejik Planda hedeften uzaklaşılan bir amaç/hedef/performans göstergesi söz konusu ise ilgili performans göstergesi burada belirtilmelidir. İlgili Stratejik Plan Kuruma ait ise Kurum Stratejik Planı, birime ait ise Birim Stratejik Planı şeklinde belirtilmelidir.</t>
  </si>
  <si>
    <t>Belirtilenler dışında bir rapor/tutanak vb. ile tespit edilen bir husus söz konusu ise bu alanda belirtilmelidir.</t>
  </si>
  <si>
    <t>Örnek İyileştirme Planı</t>
  </si>
  <si>
    <t>Laboratuvar ve atölyelerde donanımsal ve mekânsal
iyileştirilmelere ihtiyaç duyulması</t>
  </si>
  <si>
    <t>B.3.3. Tesis ve Alt Yapılar</t>
  </si>
  <si>
    <t>*Birimler ihtiyaç duyduğu laboratuvarların tespitini sağlayacak ve bunu Genel Sekreterliğe bildirecektir.</t>
  </si>
  <si>
    <t>Nisan - 2024</t>
  </si>
  <si>
    <t>Akademik Birimler</t>
  </si>
  <si>
    <t>Tespit edilen ihtiyaçların tam olarak giderilmesi (Oran belirtilebilir)</t>
  </si>
  <si>
    <t>İhtiyaçların %60'ı karşılanmıştır. Karşılanamayan ihtiyaçlar bütçe kısıtı nedeni ile bir sonraki yılda tekrar gündeme alınacaktır.</t>
  </si>
  <si>
    <t>*Mekansal ve donanımsal laboratuvar ihtiyaçları için bütçe planlaması yapılacaktır .</t>
  </si>
  <si>
    <t>Yıl Boyunca</t>
  </si>
  <si>
    <t>Genel Sekreterlik ve Strateji Geliştirme Daire Başkanlığı</t>
  </si>
  <si>
    <t>*Bilgi İşlem Daire Başkanlığı internet hızı ve donanımı ile ilgili iyileştirme
çalışmaları yapacaktır.</t>
  </si>
  <si>
    <t>Nisan - Mayıs 2024</t>
  </si>
  <si>
    <t>Bilgi İşlem Daire Başkanlığı</t>
  </si>
  <si>
    <t>Karar alma süreçlerine yönelik toplantılara katılan idari insan kaynağı sayısının hedeflenen düzeyde olmaması (Hedef 35, gerçekleşen 15)</t>
  </si>
  <si>
    <t>Karar alma süreçlerine dair toplantılara idari insan kaynağının katılımı teşvik edilecektir.</t>
  </si>
  <si>
    <t>İlgili Birim (KK)</t>
  </si>
  <si>
    <t>35 idari insan kaynağının karar alma süreçlerine katılımı hedeflenmektedir.</t>
  </si>
  <si>
    <t>Stratejik Plan değerlendirme raporunda 41 idari insan kaynağının karar alma süreçlerine katıldığı tespit edilmiştir. Hedefe ulaşılmış gerekli iyileştirme sağlanmıştır.</t>
  </si>
  <si>
    <t>Birim Stratejik Planı P.G.1.3.2. 6 Aylık İzleme Raporu</t>
  </si>
  <si>
    <t>Programların izlenmesi ve güncellenmesiyle ilgili olarak ders bilgi paketlerinin temel alındığı ve paketlerin güncellendiğini gösteren program kurulları kararlarının/raporlarının akademik üst kurullarda gözden geçirildiğini gösteren dokümanların oluşturulacağı bir sistem önerilmektedir.</t>
  </si>
  <si>
    <t>Ders dosyası formları ile ders değerlendirmeleri yapılacak ve program değerlendirmesine girecek değerlendirmeler program kurullarında gündem olarak önerilecektir.</t>
  </si>
  <si>
    <t xml:space="preserve"> Şubat ve Haziran 2025</t>
  </si>
  <si>
    <t>Akademik Birimler/Öğretim Elemanları</t>
  </si>
  <si>
    <t>Sürecin SYEK'te belirtilen şekilde yürütüldüğünü gösteren toplantı kurul kararları ile birlikte sistematik bir şekilde yürütüldüğünün belirlenmesi.</t>
  </si>
  <si>
    <t>Yapılan kanıt kontrollerinde bazı akademik birimlerin tutanaklarında eksiklikle bulunduğu tespit edilmiştir. Ancak çoğu birimde program izlem ve güncellemeleri sistematik olarak gerçekleştirilmektedir. İtileşme büyük oranda sağlanmıştır. İyileştirme elde edilemeyen birimler için eğitim faaliyetleri planlanmalıdır.</t>
  </si>
  <si>
    <t>Program kurullarında SYEK'e göre program izleme işlemleri gerçekleştirilecektir.</t>
  </si>
  <si>
    <t>Akademik Birimler/Bölüm Başkanlıkları</t>
  </si>
  <si>
    <t>BARÜ Kurumsal Akreditasyon Raporu B.1.5. Programların İzlenmesi ve Güncellenmesi</t>
  </si>
  <si>
    <t>Program kurullarında görüşülen değerlendirme ve güncelleme çalışmaları bölüm ve kurullarında tartışılacaktır.</t>
  </si>
  <si>
    <t>Akademik Birimler/Birim Yönetimleri ve Bölüm Başkanlıkları</t>
  </si>
  <si>
    <t>FRM-1046</t>
  </si>
  <si>
    <t>*Birim Danışma Kurulu toplantıları yıllık düzenli olarak gerçekleştirilecektir.</t>
  </si>
  <si>
    <t>Birim Yönetimi</t>
  </si>
  <si>
    <t>SAĞLIK KÜLTÜR VE SPOR DAİRE BAŞKANLIĞI 
2026 YILI  İYİLEŞTİRME PLANI</t>
  </si>
  <si>
    <t>*Birim personeli, öğrenci kulüpleri ve diğer paydaşlarla toplantılar gerçekleştirilecektir.</t>
  </si>
  <si>
    <t>*Sosyal Tesisler ve Yemekhane hizmetlerinin denetimleri belirli periyotlarla gerçekleştirilecektir.</t>
  </si>
  <si>
    <t>Öğrencilerin Bilimsel Etkinliklere Katılımının Desteklenmesi</t>
  </si>
  <si>
    <t>Öğrencilerin Maddi Olarak Desteklenmesi</t>
  </si>
  <si>
    <t>*Kısmi zamanlı çalıştırılacak öğrenci sayısının artırılması sağlanacaktır.</t>
  </si>
  <si>
    <t>B.3.4. Dezavantajlı Gruplar</t>
  </si>
  <si>
    <t xml:space="preserve">PG3.4. Öğrencilerin Kişisel ve Sosyal Gelişimine Katkı Sağlayacak
Etkinlikleri Desteklemek
</t>
  </si>
  <si>
    <t>B.3.5. Sosyal, Kültürel, Sportif Faaliyetler</t>
  </si>
  <si>
    <t>B.3.1. Öğrenme Ortamı ve Kaynakları</t>
  </si>
  <si>
    <t>*Bilimsel etkinliklere katılım destekleri artırılacaktır.</t>
  </si>
  <si>
    <t xml:space="preserve">*Öğrenci kulüplerinin çeşitliliği artırılacaktır. </t>
  </si>
  <si>
    <t>*Kısmi Zamanlı Öğrenci Çalıştırılması esasları çerçevesinde verilen destek artırılacaktır.</t>
  </si>
  <si>
    <t>*Kulüp tanıtım faaliyetleri kapsamında organizasyonlar gerçekleştirilecek ve maddi destek verilecektir.</t>
  </si>
  <si>
    <t>Karar Alma Süreçlerine Paydaş Katılımı</t>
  </si>
  <si>
    <t>Rektörlük ve Birim Yönetimi</t>
  </si>
  <si>
    <t>Birimdeki Komisyonların Güncel ve Aktif Olması</t>
  </si>
  <si>
    <t>Sosyal Tesisler ve Yemekhane Hizmetlerinin Denetimleri</t>
  </si>
  <si>
    <t>Öğrenci Kulüplerinin Çeşitlendirilmesi,  Üye Sayılarının Artırılması ve Maddi Olarak Desteklenmesi</t>
  </si>
  <si>
    <t>Öğrenme Ortamı ve Kaynaklarının Geliştirilmesi</t>
  </si>
  <si>
    <t>Personelin Motivasyonu ve Aidiyet Duygusunun Artırılması</t>
  </si>
  <si>
    <t>A.1.5. Kamuoyunu Bilgilendirme
ve Hesap
Verebilirlik</t>
  </si>
  <si>
    <t>Paydaşlarla Etkileşimin Artırılması</t>
  </si>
  <si>
    <t xml:space="preserve">A.1.1. Yönetim Modeli ve İdari Yapı </t>
  </si>
  <si>
    <t>A.1.2. Liderlik</t>
  </si>
  <si>
    <t xml:space="preserve">PG5.2. İç ve Dış Paydaşların Karar Alma Süreçlerine Etkin Katılımını Sağlamak </t>
  </si>
  <si>
    <t>A.1.4. İç Kalite Güvencesi Mekanizmaları</t>
  </si>
  <si>
    <t>*Öğrencilerin ders dışı zamanlarını verimli şekilde değerlendirebilmeleri, sosyalleşebilmeleri ve çeşitli günlük ihtiyaçlarını karşılayabilmeleri amacıyla çeşitli sosyal faaliyet alanlarının oluşturulması ve sunulan hizmetlerin iyileştirilmesi sağlanacaktır.</t>
  </si>
  <si>
    <t>*Birim Danışma Kurulu toplantılarının yılda en az bir kez yapılması,</t>
  </si>
  <si>
    <t>*İç ve dış paydaşlarla her dönem en az bir toplantı  yapılması ve toplantılara idari personel ve öğrencilerin katılımının sağlanması,</t>
  </si>
  <si>
    <t>*Yılda en az bir defa değerlendirme yapılarak yüksek performans sergileyen personele katkılarından dolayı teşekkür belgesi verilmesi suretiyle birim personelinin motivasyonunun artırılması,</t>
  </si>
  <si>
    <t>*Birim faaliyetlerine ilişkin raporlar, duyurular, etkinlikler ve haberler, web ve sosyal medya hesaplarından güncel olarak paylaşılacaktır.</t>
  </si>
  <si>
    <t>*Sosyal medya ve web sayfası
paylaşımları,
*Raporlamaların web sayfasında
yayınlanması,</t>
  </si>
  <si>
    <t>*Sosyal Tesis denetimlerinin yılda en az üç  kez gerçekleştirilmesi,
Yemekhane hizmetleri denetiminin yılda en az bir kez yapılması,</t>
  </si>
  <si>
    <t>*Kulüp tanıtım faaliyetleri kapsamında yılda en az bir  organizasyon gerçekleştirilmesi ve verilen maddi destek tutarının önceki yıla oranla artırılması,</t>
  </si>
  <si>
    <t>* Kısmi zamanlı çalıştırılan öğrencilere ödenecek ücretin bütçe imkanları dahilinde önceki yıla oranla artırılması,</t>
  </si>
  <si>
    <t>*Bütçe imkanları dahilinde kısmi zamanlı olarak çalıştırılacak öğrenci sayısının artırılması,</t>
  </si>
  <si>
    <t>*Öğrencilerin bilimsel etkinliklere katılım destekleri için ödenecek ücretin önceki yıla oranla artırılması,</t>
  </si>
  <si>
    <t>*Mevzuatta yer alan ve sürecin yürütülmesi esnasında ihtiyaç duyulan alanlarda komisyonlar oluşturulacak ve komisyonların aktif olarak çalışması sağlanacaktır.
** Şube nezdinde değerlendirme toplantıları gerçekleştirilecektir.</t>
  </si>
  <si>
    <t>*Komisyon toplantılarının, komisyonun görev alanına göre  yılda en az bir kez gerçekleştirilmesi, aktif olarak çalıştırılmasının sağlanması,
**Birim bünyesinde bulunan Şube Müdürlükleri görev alanları ile ilgili şube müdürlüğü personeli ile yılda en az 4 kez toplantı yapılması,</t>
  </si>
  <si>
    <t>*Öğrenci kulüplerinin çeşitliliğinin sürdürülebilirliğinin sağlanması,</t>
  </si>
  <si>
    <t>*Öğrencilerin ders dışı zamanlarını geçirebilmeleri ve sosyalleşebilmeleri amacıyla oluşturulan alanlarla ilgili memnuniyeti artırmak, sunulan hizmetlerin iyileştirilmesi için müstecirlerle yılda en az bir kez  toplantı yapılması,</t>
  </si>
  <si>
    <t>*Yüksek performans sergileyen personele katkılarından dolayı teşekkür belgesi verilecektir.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</si>
</sst>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quot;:&quot;"/>
  </numFmts>
  <fonts count="13">
    <font>
      <sz val="11"/>
      <color theme="1"/>
      <name val="Calibri"/>
      <family val="2"/>
      <scheme val="minor"/>
    </font>
    <font>
      <sz val="11"/>
      <color theme="1"/>
      <name val="Aptos"/>
      <family val="2"/>
    </font>
    <font>
      <b/>
      <sz val="11"/>
      <color rgb="FF002060"/>
      <name val="Cambria"/>
      <family val="1"/>
      <charset val="162"/>
    </font>
    <font>
      <sz val="11"/>
      <color theme="1"/>
      <name val="Cambria"/>
      <family val="1"/>
      <charset val="162"/>
    </font>
    <font>
      <b/>
      <sz val="11"/>
      <color rgb="FFC00000"/>
      <name val="Cambria"/>
      <family val="1"/>
      <charset val="162"/>
    </font>
    <font>
      <sz val="8"/>
      <color theme="1"/>
      <name val="Cambria"/>
      <family val="1"/>
      <charset val="162"/>
    </font>
    <font>
      <sz val="8"/>
      <color rgb="FF002060"/>
      <name val="Cambria"/>
      <family val="1"/>
      <charset val="162"/>
    </font>
    <font>
      <b/>
      <sz val="10"/>
      <color rgb="FF002060"/>
      <name val="Cambria"/>
      <family val="1"/>
      <charset val="162"/>
    </font>
    <font>
      <i/>
      <sz val="11"/>
      <color theme="1"/>
      <name val="Cambria"/>
      <family val="1"/>
      <charset val="162"/>
    </font>
    <font>
      <i/>
      <u/>
      <sz val="11"/>
      <color rgb="FFFF0000"/>
      <name val="Cambria"/>
      <family val="1"/>
      <charset val="162"/>
    </font>
    <font>
      <sz val="11"/>
      <color rgb="FF00B050"/>
      <name val="Cambria"/>
      <family val="1"/>
      <charset val="162"/>
    </font>
    <font>
      <b/>
      <sz val="11"/>
      <color rgb="FFFF0000"/>
      <name val="Cambria"/>
      <family val="1"/>
      <charset val="162"/>
    </font>
    <font>
      <sz val="11"/>
      <color theme="1"/>
      <name val="Wingdings"/>
      <charset val="2"/>
    </font>
  </fonts>
  <fills count="3">
    <fill>
      <patternFill patternType="none"/>
    </fill>
    <fill>
      <patternFill patternType="gray125"/>
    </fill>
    <fill>
      <patternFill patternType="solid">
        <fgColor theme="0" tint="-4.9989318521683403E-2"/>
        <bgColor indexed="64"/>
      </patternFill>
    </fill>
  </fills>
  <borders count="7">
    <border>
      <left/>
      <right/>
      <top/>
      <bottom/>
      <diagonal/>
    </border>
    <border>
      <left style="thin">
        <color theme="0" tint="-0.14999847407452621"/>
      </left>
      <right style="thin">
        <color theme="0" tint="-0.14999847407452621"/>
      </right>
      <top style="thin">
        <color theme="0" tint="-0.14999847407452621"/>
      </top>
      <bottom/>
      <diagonal/>
    </border>
    <border>
      <left style="thin">
        <color theme="2"/>
      </left>
      <right style="thin">
        <color theme="2"/>
      </right>
      <top style="thin">
        <color theme="2"/>
      </top>
      <bottom style="thin">
        <color theme="2"/>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3743705557422"/>
      </bottom>
      <diagonal/>
    </border>
  </borders>
  <cellStyleXfs count="1">
    <xf numFmtId="0" fontId="0" fillId="0" borderId="0"/>
  </cellStyleXfs>
  <cellXfs count="42">
    <xf numFmtId="0" fontId="0" fillId="0" borderId="0" xfId="0"/>
    <xf numFmtId="0" fontId="12" fillId="0" borderId="0" xfId="0" applyFont="1"/>
    <xf numFmtId="0" fontId="12" fillId="2" borderId="1" xfId="0" applyFont="1" applyFill="1" applyBorder="1" applyAlignment="1" applyProtection="1">
      <alignment horizontal="center" vertical="center" wrapText="1"/>
      <protection hidden="1"/>
    </xf>
    <xf numFmtId="0" fontId="2" fillId="2" borderId="2" xfId="0" applyFont="1" applyFill="1" applyBorder="1" applyAlignment="1" applyProtection="1">
      <alignment horizontal="center" vertical="center"/>
      <protection locked="0"/>
    </xf>
    <xf numFmtId="164" fontId="2" fillId="0" borderId="2" xfId="0" applyNumberFormat="1" applyFont="1" applyBorder="1" applyAlignment="1" applyProtection="1">
      <alignment horizontal="left" vertical="center"/>
      <protection locked="0"/>
    </xf>
    <xf numFmtId="0" fontId="8" fillId="0" borderId="2" xfId="0" applyFont="1" applyBorder="1" applyAlignment="1" applyProtection="1">
      <alignment horizontal="left" vertical="center" wrapText="1"/>
      <protection locked="0"/>
    </xf>
    <xf numFmtId="164" fontId="2" fillId="0" borderId="2" xfId="0" applyNumberFormat="1" applyFont="1" applyBorder="1" applyAlignment="1" applyProtection="1">
      <alignment horizontal="center" vertical="center"/>
      <protection locked="0"/>
    </xf>
    <xf numFmtId="0" fontId="3" fillId="0" borderId="2" xfId="0" applyFont="1" applyBorder="1" applyAlignment="1" applyProtection="1">
      <alignment horizontal="center" vertical="center" wrapText="1"/>
      <protection locked="0"/>
    </xf>
    <xf numFmtId="0" fontId="3" fillId="0" borderId="2" xfId="0" applyFont="1" applyBorder="1" applyAlignment="1" applyProtection="1">
      <alignment horizontal="left" vertical="center" wrapText="1"/>
      <protection locked="0"/>
    </xf>
    <xf numFmtId="49" fontId="3" fillId="0" borderId="2" xfId="0" applyNumberFormat="1" applyFont="1" applyBorder="1" applyAlignment="1" applyProtection="1">
      <alignment horizontal="left" vertical="center" wrapText="1"/>
      <protection locked="0"/>
    </xf>
    <xf numFmtId="0" fontId="3" fillId="0" borderId="2" xfId="0" applyFont="1" applyBorder="1" applyProtection="1">
      <protection locked="0"/>
    </xf>
    <xf numFmtId="0" fontId="3" fillId="0" borderId="2" xfId="0" applyFont="1" applyBorder="1" applyAlignment="1" applyProtection="1">
      <alignment horizontal="left" vertical="center"/>
      <protection locked="0"/>
    </xf>
    <xf numFmtId="0" fontId="12" fillId="2" borderId="2" xfId="0" applyFont="1" applyFill="1" applyBorder="1" applyAlignment="1" applyProtection="1">
      <alignment horizontal="center" vertical="center" wrapText="1"/>
      <protection hidden="1"/>
    </xf>
    <xf numFmtId="0" fontId="2" fillId="0" borderId="0" xfId="0" applyFont="1" applyAlignment="1" applyProtection="1">
      <alignment vertical="center"/>
      <protection locked="0"/>
    </xf>
    <xf numFmtId="0" fontId="1" fillId="0" borderId="0" xfId="0" applyFont="1" applyProtection="1">
      <protection locked="0"/>
    </xf>
    <xf numFmtId="0" fontId="1" fillId="0" borderId="0" xfId="0" applyFont="1" applyAlignment="1" applyProtection="1">
      <alignment vertical="center"/>
      <protection locked="0"/>
    </xf>
    <xf numFmtId="0" fontId="2" fillId="0" borderId="0" xfId="0" applyFont="1" applyBorder="1" applyAlignment="1" applyProtection="1">
      <alignment vertical="center"/>
      <protection locked="0"/>
    </xf>
    <xf numFmtId="0" fontId="1" fillId="0" borderId="0" xfId="0" applyFont="1" applyBorder="1" applyAlignment="1" applyProtection="1">
      <alignment vertical="center"/>
      <protection locked="0"/>
    </xf>
    <xf numFmtId="0" fontId="5" fillId="0" borderId="4" xfId="0" applyFont="1" applyBorder="1" applyAlignment="1" applyProtection="1">
      <alignment vertical="center" wrapText="1"/>
      <protection locked="0"/>
    </xf>
    <xf numFmtId="0" fontId="6" fillId="0" borderId="4" xfId="0" applyFont="1" applyBorder="1" applyAlignment="1" applyProtection="1">
      <alignment horizontal="left" vertical="center" wrapText="1"/>
      <protection locked="0"/>
    </xf>
    <xf numFmtId="14" fontId="6" fillId="0" borderId="4" xfId="0" applyNumberFormat="1" applyFont="1" applyBorder="1" applyAlignment="1" applyProtection="1">
      <alignment horizontal="left" vertical="center" wrapText="1"/>
      <protection locked="0"/>
    </xf>
    <xf numFmtId="0" fontId="2" fillId="2" borderId="4" xfId="0" applyFont="1" applyFill="1" applyBorder="1" applyAlignment="1" applyProtection="1">
      <alignment horizontal="center" vertical="center"/>
      <protection locked="0"/>
    </xf>
    <xf numFmtId="0" fontId="12" fillId="2" borderId="4" xfId="0" applyFont="1" applyFill="1" applyBorder="1" applyAlignment="1" applyProtection="1">
      <alignment horizontal="center" vertical="center" wrapText="1"/>
      <protection hidden="1"/>
    </xf>
    <xf numFmtId="164" fontId="7" fillId="0" borderId="4" xfId="0" applyNumberFormat="1"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0" fillId="0" borderId="4" xfId="0" applyBorder="1" applyAlignment="1" applyProtection="1">
      <alignment vertical="center" wrapText="1"/>
      <protection locked="0"/>
    </xf>
    <xf numFmtId="0" fontId="1" fillId="0" borderId="5" xfId="0" applyFont="1" applyBorder="1" applyAlignment="1" applyProtection="1">
      <alignment vertical="center"/>
      <protection locked="0"/>
    </xf>
    <xf numFmtId="0" fontId="5" fillId="0" borderId="6" xfId="0" applyFont="1" applyBorder="1" applyAlignment="1" applyProtection="1">
      <alignment vertical="center" wrapText="1"/>
      <protection locked="0"/>
    </xf>
    <xf numFmtId="0" fontId="6" fillId="0" borderId="6" xfId="0" applyFont="1" applyBorder="1" applyAlignment="1" applyProtection="1">
      <alignment horizontal="left" vertical="center" wrapText="1"/>
      <protection locked="0"/>
    </xf>
    <xf numFmtId="0" fontId="3" fillId="0" borderId="4"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2" borderId="4"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8" fillId="0" borderId="2" xfId="0" applyFont="1" applyBorder="1" applyAlignment="1" applyProtection="1">
      <alignment horizontal="left" vertical="center" wrapText="1"/>
      <protection locked="0"/>
    </xf>
    <xf numFmtId="0" fontId="8" fillId="0" borderId="2" xfId="0" applyFont="1" applyBorder="1" applyAlignment="1" applyProtection="1">
      <alignment horizontal="center" vertical="center" wrapText="1"/>
      <protection locked="0"/>
    </xf>
    <xf numFmtId="0" fontId="3" fillId="0" borderId="2" xfId="0" applyFont="1" applyBorder="1" applyAlignment="1" applyProtection="1">
      <alignment horizontal="left" vertical="center" wrapText="1"/>
      <protection locked="0"/>
    </xf>
    <xf numFmtId="0" fontId="10" fillId="0" borderId="2" xfId="0" applyFont="1" applyBorder="1" applyAlignment="1" applyProtection="1">
      <alignment horizontal="left" vertical="center" wrapText="1"/>
      <protection locked="0"/>
    </xf>
    <xf numFmtId="0" fontId="11" fillId="0" borderId="2" xfId="0" applyFont="1" applyBorder="1" applyAlignment="1" applyProtection="1">
      <alignment horizontal="center"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66675</xdr:colOff>
      <xdr:row>0</xdr:row>
      <xdr:rowOff>95250</xdr:rowOff>
    </xdr:from>
    <xdr:ext cx="1611630" cy="526415"/>
    <xdr:pic>
      <xdr:nvPicPr>
        <xdr:cNvPr id="29" name="Resim 28" descr="C:\Users\ByrmTRD\AppData\Local\Microsoft\Windows\INetCache\Content.Word\LOGO.jpg">
          <a:extLst>
            <a:ext uri="{FF2B5EF4-FFF2-40B4-BE49-F238E27FC236}">
              <a16:creationId xmlns:a16="http://schemas.microsoft.com/office/drawing/2014/main" id="{00000000-0008-0000-0000-00001D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95250"/>
          <a:ext cx="1611630" cy="526415"/>
        </a:xfrm>
        <a:prstGeom prst="rect">
          <a:avLst/>
        </a:prstGeom>
        <a:noFill/>
        <a:ln>
          <a:noFill/>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
  <dimension ref="A1:X35"/>
  <sheetViews>
    <sheetView showGridLines="0" tabSelected="1" view="pageBreakPreview" zoomScale="70" zoomScaleNormal="70" zoomScaleSheetLayoutView="70" workbookViewId="0">
      <selection activeCell="G9" sqref="G9:G11"/>
    </sheetView>
  </sheetViews>
  <sheetFormatPr defaultColWidth="9.109375" defaultRowHeight="13.8"/>
  <cols>
    <col min="1" max="1" width="24.5546875" style="15" customWidth="1"/>
    <col min="2" max="2" width="5.109375" style="15" customWidth="1"/>
    <col min="3" max="3" width="20.6640625" style="15" customWidth="1"/>
    <col min="4" max="4" width="23.6640625" style="15" customWidth="1"/>
    <col min="5" max="5" width="31.44140625" style="15" customWidth="1"/>
    <col min="6" max="6" width="31.6640625" style="15" bestFit="1" customWidth="1"/>
    <col min="7" max="7" width="32.21875" style="15" bestFit="1" customWidth="1"/>
    <col min="8" max="8" width="38.77734375" style="15" customWidth="1"/>
    <col min="9" max="9" width="13.44140625" style="15" customWidth="1"/>
    <col min="10" max="10" width="12.44140625" style="15" customWidth="1"/>
    <col min="11" max="11" width="46.109375" style="14" customWidth="1"/>
    <col min="12" max="16384" width="9.109375" style="14"/>
  </cols>
  <sheetData>
    <row r="1" spans="1:24">
      <c r="A1" s="30" t="s">
        <v>0</v>
      </c>
      <c r="B1" s="30"/>
      <c r="C1" s="30"/>
      <c r="D1" s="30"/>
      <c r="E1" s="30"/>
      <c r="F1" s="30"/>
      <c r="G1" s="30"/>
      <c r="H1" s="30"/>
      <c r="I1" s="18" t="s">
        <v>1</v>
      </c>
      <c r="J1" s="19" t="s">
        <v>57</v>
      </c>
      <c r="K1" s="13"/>
      <c r="L1" s="13"/>
      <c r="M1" s="13"/>
      <c r="N1" s="13"/>
      <c r="O1" s="13"/>
      <c r="P1" s="13"/>
      <c r="Q1" s="13"/>
      <c r="R1" s="13"/>
      <c r="S1" s="13"/>
      <c r="T1" s="13"/>
      <c r="U1" s="13"/>
      <c r="V1" s="13"/>
      <c r="W1" s="13"/>
      <c r="X1" s="13"/>
    </row>
    <row r="2" spans="1:24">
      <c r="A2" s="30"/>
      <c r="B2" s="30"/>
      <c r="C2" s="30"/>
      <c r="D2" s="30"/>
      <c r="E2" s="30"/>
      <c r="F2" s="30"/>
      <c r="G2" s="30"/>
      <c r="H2" s="30"/>
      <c r="I2" s="18" t="s">
        <v>2</v>
      </c>
      <c r="J2" s="20">
        <v>45721</v>
      </c>
      <c r="K2" s="13"/>
      <c r="L2" s="13"/>
      <c r="M2" s="13"/>
      <c r="N2" s="13"/>
      <c r="O2" s="13"/>
      <c r="P2" s="13"/>
      <c r="Q2" s="13"/>
      <c r="R2" s="13"/>
      <c r="S2" s="13"/>
      <c r="T2" s="13"/>
      <c r="U2" s="13"/>
      <c r="V2" s="13"/>
      <c r="W2" s="13"/>
      <c r="X2" s="13"/>
    </row>
    <row r="3" spans="1:24">
      <c r="A3" s="30"/>
      <c r="B3" s="30"/>
      <c r="C3" s="30"/>
      <c r="D3" s="30"/>
      <c r="E3" s="30"/>
      <c r="F3" s="30"/>
      <c r="G3" s="30"/>
      <c r="H3" s="30"/>
      <c r="I3" s="18" t="s">
        <v>3</v>
      </c>
      <c r="J3" s="19" t="s">
        <v>4</v>
      </c>
      <c r="K3" s="13"/>
      <c r="L3" s="13"/>
      <c r="M3" s="13"/>
      <c r="N3" s="13"/>
      <c r="O3" s="13"/>
      <c r="P3" s="13"/>
      <c r="Q3" s="13"/>
      <c r="R3" s="13"/>
      <c r="S3" s="13"/>
      <c r="T3" s="13"/>
      <c r="U3" s="13"/>
      <c r="V3" s="13"/>
      <c r="W3" s="13"/>
      <c r="X3" s="13"/>
    </row>
    <row r="4" spans="1:24">
      <c r="A4" s="31"/>
      <c r="B4" s="31"/>
      <c r="C4" s="31"/>
      <c r="D4" s="31"/>
      <c r="E4" s="31"/>
      <c r="F4" s="31"/>
      <c r="G4" s="31"/>
      <c r="H4" s="31"/>
      <c r="I4" s="27" t="s">
        <v>5</v>
      </c>
      <c r="J4" s="28">
        <v>0</v>
      </c>
      <c r="K4" s="13"/>
      <c r="L4" s="13"/>
      <c r="M4" s="13"/>
      <c r="N4" s="13"/>
      <c r="O4" s="13"/>
      <c r="P4" s="13"/>
      <c r="Q4" s="13"/>
      <c r="R4" s="13"/>
      <c r="S4" s="13"/>
      <c r="T4" s="13"/>
      <c r="U4" s="13"/>
      <c r="V4" s="13"/>
      <c r="W4" s="13"/>
      <c r="X4" s="13"/>
    </row>
    <row r="5" spans="1:24">
      <c r="A5" s="17"/>
      <c r="B5" s="16"/>
      <c r="C5" s="16"/>
      <c r="D5" s="16"/>
      <c r="E5" s="16"/>
      <c r="F5" s="16"/>
      <c r="G5" s="16"/>
      <c r="H5" s="17"/>
      <c r="I5" s="17"/>
      <c r="J5" s="17"/>
    </row>
    <row r="6" spans="1:24">
      <c r="A6" s="26"/>
      <c r="B6" s="26"/>
      <c r="C6" s="26"/>
      <c r="D6" s="26"/>
      <c r="E6" s="26"/>
      <c r="F6" s="26"/>
      <c r="G6" s="26"/>
      <c r="H6" s="26"/>
      <c r="I6" s="26"/>
      <c r="J6" s="26"/>
    </row>
    <row r="7" spans="1:24" ht="30" customHeight="1">
      <c r="A7" s="33" t="s">
        <v>60</v>
      </c>
      <c r="B7" s="34"/>
      <c r="C7" s="34"/>
      <c r="D7" s="34"/>
      <c r="E7" s="34"/>
      <c r="F7" s="34"/>
      <c r="G7" s="34"/>
      <c r="H7" s="34"/>
      <c r="I7" s="34"/>
      <c r="J7" s="34"/>
    </row>
    <row r="8" spans="1:24">
      <c r="A8" s="21" t="s">
        <v>7</v>
      </c>
      <c r="B8" s="32" t="s">
        <v>8</v>
      </c>
      <c r="C8" s="32"/>
      <c r="D8" s="32"/>
      <c r="E8" s="21" t="s">
        <v>9</v>
      </c>
      <c r="F8" s="21" t="s">
        <v>10</v>
      </c>
      <c r="G8" s="21" t="s">
        <v>11</v>
      </c>
      <c r="H8" s="21" t="s">
        <v>12</v>
      </c>
      <c r="I8" s="32" t="s">
        <v>13</v>
      </c>
      <c r="J8" s="32"/>
    </row>
    <row r="9" spans="1:24" ht="43.2">
      <c r="A9" s="29" t="s">
        <v>74</v>
      </c>
      <c r="B9" s="22" t="str">
        <f t="shared" ref="B9:B35" si="0">IF(D9="","","þ")</f>
        <v>þ</v>
      </c>
      <c r="C9" s="23" t="s">
        <v>14</v>
      </c>
      <c r="D9" s="24" t="s">
        <v>83</v>
      </c>
      <c r="E9" s="25" t="s">
        <v>58</v>
      </c>
      <c r="F9" s="25" t="s">
        <v>35</v>
      </c>
      <c r="G9" s="29" t="s">
        <v>59</v>
      </c>
      <c r="H9" s="25" t="s">
        <v>88</v>
      </c>
      <c r="I9" s="29"/>
      <c r="J9" s="29"/>
    </row>
    <row r="10" spans="1:24" ht="60" customHeight="1">
      <c r="A10" s="29"/>
      <c r="B10" s="22" t="str">
        <f t="shared" si="0"/>
        <v>þ</v>
      </c>
      <c r="C10" s="23" t="s">
        <v>15</v>
      </c>
      <c r="D10" s="24" t="s">
        <v>85</v>
      </c>
      <c r="E10" s="25" t="s">
        <v>61</v>
      </c>
      <c r="F10" s="25" t="s">
        <v>35</v>
      </c>
      <c r="G10" s="29"/>
      <c r="H10" s="25" t="s">
        <v>89</v>
      </c>
      <c r="I10" s="29"/>
      <c r="J10" s="29"/>
    </row>
    <row r="11" spans="1:24" ht="14.4">
      <c r="A11" s="29"/>
      <c r="B11" s="22" t="str">
        <f>IF(D11="","","þ")</f>
        <v/>
      </c>
      <c r="C11" s="23" t="s">
        <v>16</v>
      </c>
      <c r="D11" s="24"/>
      <c r="E11" s="25"/>
      <c r="F11" s="25"/>
      <c r="G11" s="29"/>
      <c r="H11" s="25"/>
      <c r="I11" s="29"/>
      <c r="J11" s="29"/>
    </row>
    <row r="12" spans="1:24" ht="75.599999999999994" customHeight="1">
      <c r="A12" s="29" t="s">
        <v>80</v>
      </c>
      <c r="B12" s="22" t="str">
        <f t="shared" ref="B12" si="1">IF(D12="","","þ")</f>
        <v>þ</v>
      </c>
      <c r="C12" s="23" t="s">
        <v>14</v>
      </c>
      <c r="D12" s="24" t="s">
        <v>84</v>
      </c>
      <c r="E12" s="25" t="s">
        <v>102</v>
      </c>
      <c r="F12" s="25" t="s">
        <v>35</v>
      </c>
      <c r="G12" s="29" t="s">
        <v>59</v>
      </c>
      <c r="H12" s="25" t="s">
        <v>90</v>
      </c>
      <c r="I12" s="29"/>
      <c r="J12" s="29"/>
    </row>
    <row r="13" spans="1:24" ht="14.4">
      <c r="A13" s="29"/>
      <c r="B13" s="22" t="str">
        <f>IF(D13="","","þ")</f>
        <v/>
      </c>
      <c r="C13" s="23" t="s">
        <v>15</v>
      </c>
      <c r="D13" s="24"/>
      <c r="E13" s="25"/>
      <c r="F13" s="25"/>
      <c r="G13" s="29"/>
      <c r="H13" s="25"/>
      <c r="I13" s="29"/>
      <c r="J13" s="29"/>
    </row>
    <row r="14" spans="1:24" ht="14.4">
      <c r="A14" s="29"/>
      <c r="B14" s="22" t="str">
        <f>IF(D14="","","þ")</f>
        <v/>
      </c>
      <c r="C14" s="23" t="s">
        <v>16</v>
      </c>
      <c r="D14" s="24"/>
      <c r="E14" s="25"/>
      <c r="F14" s="25"/>
      <c r="G14" s="29"/>
      <c r="H14" s="25"/>
      <c r="I14" s="29"/>
      <c r="J14" s="29"/>
    </row>
    <row r="15" spans="1:24" ht="92.4" customHeight="1">
      <c r="A15" s="29" t="s">
        <v>82</v>
      </c>
      <c r="B15" s="22" t="str">
        <f t="shared" ref="B15" si="2">IF(D15="","","þ")</f>
        <v>þ</v>
      </c>
      <c r="C15" s="23" t="s">
        <v>14</v>
      </c>
      <c r="D15" s="24" t="s">
        <v>81</v>
      </c>
      <c r="E15" s="25" t="s">
        <v>91</v>
      </c>
      <c r="F15" s="25" t="s">
        <v>35</v>
      </c>
      <c r="G15" s="29" t="s">
        <v>59</v>
      </c>
      <c r="H15" s="25" t="s">
        <v>92</v>
      </c>
      <c r="I15" s="29"/>
      <c r="J15" s="29"/>
    </row>
    <row r="16" spans="1:24" ht="14.4">
      <c r="A16" s="29"/>
      <c r="B16" s="22" t="str">
        <f>IF(D16="","","þ")</f>
        <v/>
      </c>
      <c r="C16" s="23" t="s">
        <v>15</v>
      </c>
      <c r="D16" s="24"/>
      <c r="E16" s="25"/>
      <c r="F16" s="25"/>
      <c r="G16" s="29"/>
      <c r="H16" s="25"/>
      <c r="I16" s="29"/>
      <c r="J16" s="29"/>
    </row>
    <row r="17" spans="1:10" ht="14.4">
      <c r="A17" s="29"/>
      <c r="B17" s="22" t="str">
        <f>IF(D17="","","þ")</f>
        <v/>
      </c>
      <c r="C17" s="23" t="s">
        <v>16</v>
      </c>
      <c r="D17" s="24"/>
      <c r="E17" s="25"/>
      <c r="F17" s="25"/>
      <c r="G17" s="29"/>
      <c r="H17" s="25"/>
      <c r="I17" s="29"/>
      <c r="J17" s="29"/>
    </row>
    <row r="18" spans="1:10" ht="150.6" customHeight="1">
      <c r="A18" s="29" t="s">
        <v>76</v>
      </c>
      <c r="B18" s="22" t="str">
        <f t="shared" si="0"/>
        <v>þ</v>
      </c>
      <c r="C18" s="23" t="s">
        <v>14</v>
      </c>
      <c r="D18" s="24" t="s">
        <v>83</v>
      </c>
      <c r="E18" s="25" t="s">
        <v>98</v>
      </c>
      <c r="F18" s="25" t="s">
        <v>35</v>
      </c>
      <c r="G18" s="29" t="s">
        <v>59</v>
      </c>
      <c r="H18" s="25" t="s">
        <v>99</v>
      </c>
      <c r="I18" s="29"/>
      <c r="J18" s="29"/>
    </row>
    <row r="19" spans="1:10" ht="14.4">
      <c r="A19" s="29"/>
      <c r="B19" s="22" t="str">
        <f>IF(D19="","","þ")</f>
        <v/>
      </c>
      <c r="C19" s="23" t="s">
        <v>15</v>
      </c>
      <c r="D19" s="24"/>
      <c r="E19" s="25"/>
      <c r="F19" s="25"/>
      <c r="G19" s="29"/>
      <c r="H19" s="25"/>
      <c r="I19" s="29"/>
      <c r="J19" s="29"/>
    </row>
    <row r="20" spans="1:10" ht="14.4">
      <c r="A20" s="29"/>
      <c r="B20" s="22" t="str">
        <f>IF(D20="","","þ")</f>
        <v/>
      </c>
      <c r="C20" s="23" t="s">
        <v>16</v>
      </c>
      <c r="D20" s="24"/>
      <c r="E20" s="25"/>
      <c r="F20" s="25"/>
      <c r="G20" s="29"/>
      <c r="H20" s="25"/>
      <c r="I20" s="29"/>
      <c r="J20" s="29"/>
    </row>
    <row r="21" spans="1:10" ht="71.400000000000006" customHeight="1">
      <c r="A21" s="29" t="s">
        <v>77</v>
      </c>
      <c r="B21" s="22" t="str">
        <f t="shared" ref="B21" si="3">IF(D21="","","þ")</f>
        <v>þ</v>
      </c>
      <c r="C21" s="23" t="s">
        <v>14</v>
      </c>
      <c r="D21" s="24" t="s">
        <v>86</v>
      </c>
      <c r="E21" s="25" t="s">
        <v>62</v>
      </c>
      <c r="F21" s="25" t="s">
        <v>35</v>
      </c>
      <c r="G21" s="29" t="s">
        <v>59</v>
      </c>
      <c r="H21" s="25" t="s">
        <v>93</v>
      </c>
      <c r="I21" s="29"/>
      <c r="J21" s="29"/>
    </row>
    <row r="22" spans="1:10" ht="14.4">
      <c r="A22" s="29"/>
      <c r="B22" s="22" t="str">
        <f>IF(D22="","","þ")</f>
        <v/>
      </c>
      <c r="C22" s="23" t="s">
        <v>15</v>
      </c>
      <c r="D22" s="24"/>
      <c r="E22" s="25"/>
      <c r="F22" s="25"/>
      <c r="G22" s="29"/>
      <c r="H22" s="25"/>
      <c r="I22" s="29"/>
      <c r="J22" s="29"/>
    </row>
    <row r="23" spans="1:10" ht="14.4">
      <c r="A23" s="29"/>
      <c r="B23" s="22" t="str">
        <f>IF(D23="","","þ")</f>
        <v/>
      </c>
      <c r="C23" s="23" t="s">
        <v>16</v>
      </c>
      <c r="D23" s="24"/>
      <c r="E23" s="25"/>
      <c r="F23" s="25"/>
      <c r="G23" s="29"/>
      <c r="H23" s="25"/>
      <c r="I23" s="29"/>
      <c r="J23" s="29"/>
    </row>
    <row r="24" spans="1:10" ht="28.8" customHeight="1">
      <c r="A24" s="29" t="s">
        <v>78</v>
      </c>
      <c r="B24" s="22" t="str">
        <f t="shared" ref="B24:B26" si="4">IF(D24="","","þ")</f>
        <v>þ</v>
      </c>
      <c r="C24" s="23" t="s">
        <v>14</v>
      </c>
      <c r="D24" s="24" t="s">
        <v>68</v>
      </c>
      <c r="E24" s="25" t="s">
        <v>71</v>
      </c>
      <c r="F24" s="25" t="s">
        <v>35</v>
      </c>
      <c r="G24" s="29" t="s">
        <v>75</v>
      </c>
      <c r="H24" s="25" t="s">
        <v>100</v>
      </c>
      <c r="I24" s="29"/>
      <c r="J24" s="29"/>
    </row>
    <row r="25" spans="1:10" ht="82.8">
      <c r="A25" s="29"/>
      <c r="B25" s="22" t="str">
        <f t="shared" si="4"/>
        <v>þ</v>
      </c>
      <c r="C25" s="23" t="s">
        <v>15</v>
      </c>
      <c r="D25" s="24" t="s">
        <v>67</v>
      </c>
      <c r="E25" s="25" t="s">
        <v>73</v>
      </c>
      <c r="F25" s="25" t="s">
        <v>35</v>
      </c>
      <c r="G25" s="29"/>
      <c r="H25" s="25" t="s">
        <v>94</v>
      </c>
      <c r="I25" s="29"/>
      <c r="J25" s="29"/>
    </row>
    <row r="26" spans="1:10" ht="14.4">
      <c r="A26" s="29"/>
      <c r="B26" s="22" t="str">
        <f t="shared" si="4"/>
        <v/>
      </c>
      <c r="C26" s="23" t="s">
        <v>16</v>
      </c>
      <c r="D26" s="24"/>
      <c r="E26" s="25"/>
      <c r="F26" s="25"/>
      <c r="G26" s="29"/>
      <c r="H26" s="25"/>
      <c r="I26" s="29"/>
      <c r="J26" s="29"/>
    </row>
    <row r="27" spans="1:10" ht="43.2">
      <c r="A27" s="29" t="s">
        <v>64</v>
      </c>
      <c r="B27" s="22" t="str">
        <f t="shared" ref="B27:B31" si="5">IF(D27="","","þ")</f>
        <v>þ</v>
      </c>
      <c r="C27" s="23" t="s">
        <v>14</v>
      </c>
      <c r="D27" s="24" t="s">
        <v>66</v>
      </c>
      <c r="E27" s="25" t="s">
        <v>72</v>
      </c>
      <c r="F27" s="25" t="s">
        <v>35</v>
      </c>
      <c r="G27" s="29" t="s">
        <v>75</v>
      </c>
      <c r="H27" s="25" t="s">
        <v>95</v>
      </c>
      <c r="I27" s="29"/>
      <c r="J27" s="29"/>
    </row>
    <row r="28" spans="1:10" ht="82.8">
      <c r="A28" s="29"/>
      <c r="B28" s="22" t="str">
        <f t="shared" si="5"/>
        <v>þ</v>
      </c>
      <c r="C28" s="23" t="s">
        <v>15</v>
      </c>
      <c r="D28" s="24" t="s">
        <v>67</v>
      </c>
      <c r="E28" s="25" t="s">
        <v>65</v>
      </c>
      <c r="F28" s="25" t="s">
        <v>35</v>
      </c>
      <c r="G28" s="29"/>
      <c r="H28" s="25" t="s">
        <v>96</v>
      </c>
      <c r="I28" s="29"/>
      <c r="J28" s="29"/>
    </row>
    <row r="29" spans="1:10" ht="14.4">
      <c r="A29" s="29"/>
      <c r="B29" s="22" t="str">
        <f t="shared" si="5"/>
        <v/>
      </c>
      <c r="C29" s="23" t="s">
        <v>16</v>
      </c>
      <c r="D29" s="24"/>
      <c r="E29" s="25"/>
      <c r="F29" s="25"/>
      <c r="G29" s="29"/>
      <c r="H29" s="25"/>
      <c r="I29" s="29"/>
      <c r="J29" s="29"/>
    </row>
    <row r="30" spans="1:10" ht="46.2" customHeight="1">
      <c r="A30" s="29" t="s">
        <v>63</v>
      </c>
      <c r="B30" s="22" t="str">
        <f t="shared" si="5"/>
        <v/>
      </c>
      <c r="C30" s="23" t="s">
        <v>14</v>
      </c>
      <c r="D30" s="24"/>
      <c r="E30" s="25" t="s">
        <v>70</v>
      </c>
      <c r="F30" s="25" t="s">
        <v>35</v>
      </c>
      <c r="G30" s="29" t="s">
        <v>75</v>
      </c>
      <c r="H30" s="25" t="s">
        <v>97</v>
      </c>
      <c r="I30" s="29"/>
      <c r="J30" s="29"/>
    </row>
    <row r="31" spans="1:10" ht="14.4">
      <c r="A31" s="29"/>
      <c r="B31" s="22" t="str">
        <f t="shared" si="5"/>
        <v/>
      </c>
      <c r="C31" s="23" t="s">
        <v>15</v>
      </c>
      <c r="D31" s="24"/>
      <c r="E31" s="25"/>
      <c r="F31" s="25"/>
      <c r="G31" s="29"/>
      <c r="H31" s="25"/>
      <c r="I31" s="29"/>
      <c r="J31" s="29"/>
    </row>
    <row r="32" spans="1:10" ht="14.4">
      <c r="A32" s="29"/>
      <c r="B32" s="22" t="str">
        <f t="shared" ref="B32" si="6">IF(D32="","","þ")</f>
        <v/>
      </c>
      <c r="C32" s="23" t="s">
        <v>16</v>
      </c>
      <c r="D32" s="24"/>
      <c r="E32" s="25"/>
      <c r="F32" s="25"/>
      <c r="G32" s="29"/>
      <c r="H32" s="25"/>
      <c r="I32" s="29"/>
      <c r="J32" s="29"/>
    </row>
    <row r="33" spans="1:11" ht="147" customHeight="1">
      <c r="A33" s="29" t="s">
        <v>79</v>
      </c>
      <c r="B33" s="22" t="str">
        <f t="shared" si="0"/>
        <v>þ</v>
      </c>
      <c r="C33" s="23" t="s">
        <v>14</v>
      </c>
      <c r="D33" s="24" t="s">
        <v>69</v>
      </c>
      <c r="E33" s="25" t="s">
        <v>87</v>
      </c>
      <c r="F33" s="25" t="s">
        <v>35</v>
      </c>
      <c r="G33" s="29" t="s">
        <v>59</v>
      </c>
      <c r="H33" s="25" t="s">
        <v>101</v>
      </c>
      <c r="I33" s="29"/>
      <c r="J33" s="29"/>
    </row>
    <row r="34" spans="1:11" ht="14.4">
      <c r="A34" s="29"/>
      <c r="B34" s="22" t="str">
        <f t="shared" si="0"/>
        <v/>
      </c>
      <c r="C34" s="23" t="s">
        <v>15</v>
      </c>
      <c r="D34" s="24"/>
      <c r="E34" s="25"/>
      <c r="F34" s="25"/>
      <c r="G34" s="29"/>
      <c r="H34" s="25"/>
      <c r="I34" s="29"/>
      <c r="J34" s="29"/>
      <c r="K34" s="14" t="str">
        <f t="shared" ref="K34:K35" si="7">PROPER(A34)</f>
        <v/>
      </c>
    </row>
    <row r="35" spans="1:11" ht="14.4">
      <c r="A35" s="29"/>
      <c r="B35" s="22" t="str">
        <f t="shared" si="0"/>
        <v/>
      </c>
      <c r="C35" s="23" t="s">
        <v>16</v>
      </c>
      <c r="D35" s="24"/>
      <c r="E35" s="25"/>
      <c r="F35" s="25"/>
      <c r="G35" s="29"/>
      <c r="H35" s="25"/>
      <c r="I35" s="29"/>
      <c r="J35" s="29"/>
      <c r="K35" s="14" t="str">
        <f t="shared" si="7"/>
        <v/>
      </c>
    </row>
  </sheetData>
  <mergeCells count="31">
    <mergeCell ref="A1:H4"/>
    <mergeCell ref="B8:D8"/>
    <mergeCell ref="I33:J35"/>
    <mergeCell ref="A7:J7"/>
    <mergeCell ref="A9:A11"/>
    <mergeCell ref="G9:G11"/>
    <mergeCell ref="I8:J8"/>
    <mergeCell ref="I9:J11"/>
    <mergeCell ref="A33:A35"/>
    <mergeCell ref="G33:G35"/>
    <mergeCell ref="A18:A20"/>
    <mergeCell ref="A12:A14"/>
    <mergeCell ref="G12:G14"/>
    <mergeCell ref="I12:J14"/>
    <mergeCell ref="A15:A17"/>
    <mergeCell ref="G15:G17"/>
    <mergeCell ref="I15:J17"/>
    <mergeCell ref="A21:A23"/>
    <mergeCell ref="G21:G23"/>
    <mergeCell ref="A30:A32"/>
    <mergeCell ref="G30:G32"/>
    <mergeCell ref="A27:A29"/>
    <mergeCell ref="G27:G29"/>
    <mergeCell ref="A24:A26"/>
    <mergeCell ref="G24:G26"/>
    <mergeCell ref="I27:J29"/>
    <mergeCell ref="I30:J32"/>
    <mergeCell ref="G18:G20"/>
    <mergeCell ref="I18:J20"/>
    <mergeCell ref="I21:J23"/>
    <mergeCell ref="I24:J26"/>
  </mergeCells>
  <pageMargins left="0.7" right="0.7" top="0.75" bottom="0.75" header="0.3" footer="0.3"/>
  <pageSetup paperSize="9" scale="37" orientation="portrait" horizontalDpi="300" verticalDpi="300" r:id="rId1"/>
  <colBreaks count="1" manualBreakCount="1">
    <brk id="10"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topLeftCell="B1" zoomScale="90" zoomScaleNormal="90" workbookViewId="0">
      <selection activeCell="H8" sqref="H8:H10"/>
    </sheetView>
  </sheetViews>
  <sheetFormatPr defaultRowHeight="14.4"/>
  <cols>
    <col min="1" max="1" width="57.5546875" customWidth="1"/>
    <col min="2" max="2" width="5.5546875" style="1" customWidth="1"/>
    <col min="3" max="3" width="15.44140625" bestFit="1" customWidth="1"/>
    <col min="4" max="4" width="40" customWidth="1"/>
    <col min="5" max="5" width="36" customWidth="1"/>
    <col min="6" max="6" width="31.6640625" bestFit="1" customWidth="1"/>
    <col min="7" max="7" width="32.21875" bestFit="1" customWidth="1"/>
    <col min="8" max="8" width="35.5546875" bestFit="1" customWidth="1"/>
    <col min="9" max="9" width="20.109375" customWidth="1"/>
  </cols>
  <sheetData>
    <row r="1" spans="1:10">
      <c r="A1" s="35" t="s">
        <v>6</v>
      </c>
      <c r="B1" s="35"/>
      <c r="C1" s="35"/>
      <c r="D1" s="35"/>
      <c r="E1" s="35"/>
      <c r="F1" s="35"/>
      <c r="G1" s="35"/>
      <c r="H1" s="35"/>
      <c r="I1" s="35"/>
      <c r="J1" s="35"/>
    </row>
    <row r="2" spans="1:10">
      <c r="A2" s="3" t="s">
        <v>7</v>
      </c>
      <c r="B2" s="36" t="s">
        <v>8</v>
      </c>
      <c r="C2" s="36"/>
      <c r="D2" s="36"/>
      <c r="E2" s="3" t="s">
        <v>9</v>
      </c>
      <c r="F2" s="3" t="s">
        <v>10</v>
      </c>
      <c r="G2" s="3" t="s">
        <v>11</v>
      </c>
      <c r="H2" s="3" t="s">
        <v>12</v>
      </c>
      <c r="I2" s="36" t="s">
        <v>13</v>
      </c>
      <c r="J2" s="36"/>
    </row>
    <row r="3" spans="1:10" ht="41.4">
      <c r="A3" s="37" t="s">
        <v>17</v>
      </c>
      <c r="B3" s="2" t="str">
        <f>IF(D3="","","þ")</f>
        <v>þ</v>
      </c>
      <c r="C3" s="4" t="s">
        <v>14</v>
      </c>
      <c r="D3" s="5" t="s">
        <v>18</v>
      </c>
      <c r="E3" s="37" t="s">
        <v>19</v>
      </c>
      <c r="F3" s="38" t="s">
        <v>20</v>
      </c>
      <c r="G3" s="37" t="s">
        <v>21</v>
      </c>
      <c r="H3" s="37" t="s">
        <v>22</v>
      </c>
      <c r="I3" s="37" t="s">
        <v>23</v>
      </c>
      <c r="J3" s="37"/>
    </row>
    <row r="4" spans="1:10" ht="96.6">
      <c r="A4" s="37"/>
      <c r="B4" s="12" t="str">
        <f t="shared" ref="B4:B5" si="0">IF(D4="","","þ")</f>
        <v>þ</v>
      </c>
      <c r="C4" s="4" t="s">
        <v>15</v>
      </c>
      <c r="D4" s="5" t="s">
        <v>24</v>
      </c>
      <c r="E4" s="37"/>
      <c r="F4" s="38"/>
      <c r="G4" s="37"/>
      <c r="H4" s="37"/>
      <c r="I4" s="37"/>
      <c r="J4" s="37"/>
    </row>
    <row r="5" spans="1:10" ht="41.4">
      <c r="A5" s="37"/>
      <c r="B5" s="12" t="str">
        <f t="shared" si="0"/>
        <v>þ</v>
      </c>
      <c r="C5" s="4" t="s">
        <v>16</v>
      </c>
      <c r="D5" s="5" t="s">
        <v>25</v>
      </c>
      <c r="E5" s="37"/>
      <c r="F5" s="38"/>
      <c r="G5" s="37"/>
      <c r="H5" s="37"/>
      <c r="I5" s="37"/>
      <c r="J5" s="37"/>
    </row>
    <row r="6" spans="1:10">
      <c r="A6" s="41" t="s">
        <v>26</v>
      </c>
      <c r="B6" s="41"/>
      <c r="C6" s="41"/>
      <c r="D6" s="41"/>
      <c r="E6" s="41"/>
      <c r="F6" s="41"/>
      <c r="G6" s="41"/>
      <c r="H6" s="41"/>
      <c r="I6" s="41"/>
      <c r="J6" s="41"/>
    </row>
    <row r="7" spans="1:10">
      <c r="A7" s="3" t="s">
        <v>7</v>
      </c>
      <c r="B7" s="36" t="s">
        <v>8</v>
      </c>
      <c r="C7" s="36"/>
      <c r="D7" s="36"/>
      <c r="E7" s="3" t="s">
        <v>9</v>
      </c>
      <c r="F7" s="3" t="s">
        <v>10</v>
      </c>
      <c r="G7" s="3" t="s">
        <v>11</v>
      </c>
      <c r="H7" s="3" t="s">
        <v>12</v>
      </c>
      <c r="I7" s="36" t="s">
        <v>13</v>
      </c>
      <c r="J7" s="36"/>
    </row>
    <row r="8" spans="1:10" ht="55.5" customHeight="1">
      <c r="A8" s="39" t="s">
        <v>27</v>
      </c>
      <c r="B8" s="12" t="str">
        <f>IF(D8="","","þ")</f>
        <v>þ</v>
      </c>
      <c r="C8" s="6" t="s">
        <v>14</v>
      </c>
      <c r="D8" s="7" t="s">
        <v>28</v>
      </c>
      <c r="E8" s="8" t="s">
        <v>29</v>
      </c>
      <c r="F8" s="9" t="s">
        <v>30</v>
      </c>
      <c r="G8" s="8" t="s">
        <v>31</v>
      </c>
      <c r="H8" s="39" t="s">
        <v>32</v>
      </c>
      <c r="I8" s="40" t="s">
        <v>33</v>
      </c>
      <c r="J8" s="40"/>
    </row>
    <row r="9" spans="1:10" ht="41.4">
      <c r="A9" s="39"/>
      <c r="B9" s="12" t="str">
        <f t="shared" ref="B9:B16" si="1">IF(D9="","","þ")</f>
        <v/>
      </c>
      <c r="C9" s="4" t="s">
        <v>15</v>
      </c>
      <c r="D9" s="8"/>
      <c r="E9" s="8" t="s">
        <v>34</v>
      </c>
      <c r="F9" s="8" t="s">
        <v>35</v>
      </c>
      <c r="G9" s="8" t="s">
        <v>36</v>
      </c>
      <c r="H9" s="39"/>
      <c r="I9" s="40"/>
      <c r="J9" s="40"/>
    </row>
    <row r="10" spans="1:10" ht="41.4">
      <c r="A10" s="39"/>
      <c r="B10" s="12" t="str">
        <f t="shared" si="1"/>
        <v/>
      </c>
      <c r="C10" s="4" t="s">
        <v>16</v>
      </c>
      <c r="D10" s="8"/>
      <c r="E10" s="8" t="s">
        <v>37</v>
      </c>
      <c r="F10" s="8" t="s">
        <v>38</v>
      </c>
      <c r="G10" s="8" t="s">
        <v>39</v>
      </c>
      <c r="H10" s="39"/>
      <c r="I10" s="40"/>
      <c r="J10" s="40"/>
    </row>
    <row r="11" spans="1:10" ht="41.25" customHeight="1">
      <c r="A11" s="39" t="s">
        <v>40</v>
      </c>
      <c r="B11" s="12" t="str">
        <f t="shared" si="1"/>
        <v/>
      </c>
      <c r="C11" s="4" t="s">
        <v>14</v>
      </c>
      <c r="D11" s="8"/>
      <c r="E11" s="39" t="s">
        <v>41</v>
      </c>
      <c r="F11" s="39" t="s">
        <v>35</v>
      </c>
      <c r="G11" s="39" t="s">
        <v>42</v>
      </c>
      <c r="H11" s="39" t="s">
        <v>43</v>
      </c>
      <c r="I11" s="40" t="s">
        <v>44</v>
      </c>
      <c r="J11" s="40"/>
    </row>
    <row r="12" spans="1:10" ht="36" customHeight="1">
      <c r="A12" s="39"/>
      <c r="B12" s="12" t="str">
        <f t="shared" si="1"/>
        <v>þ</v>
      </c>
      <c r="C12" s="4" t="s">
        <v>15</v>
      </c>
      <c r="D12" s="7" t="s">
        <v>45</v>
      </c>
      <c r="E12" s="39"/>
      <c r="F12" s="39"/>
      <c r="G12" s="39"/>
      <c r="H12" s="39"/>
      <c r="I12" s="40"/>
      <c r="J12" s="40"/>
    </row>
    <row r="13" spans="1:10" ht="82.5" customHeight="1">
      <c r="A13" s="39"/>
      <c r="B13" s="12" t="str">
        <f t="shared" si="1"/>
        <v/>
      </c>
      <c r="C13" s="4" t="s">
        <v>16</v>
      </c>
      <c r="D13" s="8"/>
      <c r="E13" s="39"/>
      <c r="F13" s="39"/>
      <c r="G13" s="39"/>
      <c r="H13" s="39"/>
      <c r="I13" s="40"/>
      <c r="J13" s="40"/>
    </row>
    <row r="14" spans="1:10" ht="75" customHeight="1">
      <c r="A14" s="39" t="s">
        <v>46</v>
      </c>
      <c r="B14" s="12" t="str">
        <f t="shared" si="1"/>
        <v/>
      </c>
      <c r="C14" s="6" t="s">
        <v>14</v>
      </c>
      <c r="D14" s="10"/>
      <c r="E14" s="8" t="s">
        <v>47</v>
      </c>
      <c r="F14" s="11" t="s">
        <v>48</v>
      </c>
      <c r="G14" s="8" t="s">
        <v>49</v>
      </c>
      <c r="H14" s="39" t="s">
        <v>50</v>
      </c>
      <c r="I14" s="40" t="s">
        <v>51</v>
      </c>
      <c r="J14" s="40"/>
    </row>
    <row r="15" spans="1:10" ht="41.4">
      <c r="A15" s="39"/>
      <c r="B15" s="12" t="str">
        <f t="shared" si="1"/>
        <v/>
      </c>
      <c r="C15" s="4" t="s">
        <v>15</v>
      </c>
      <c r="D15" s="10"/>
      <c r="E15" s="8" t="s">
        <v>52</v>
      </c>
      <c r="F15" s="11" t="s">
        <v>35</v>
      </c>
      <c r="G15" s="8" t="s">
        <v>53</v>
      </c>
      <c r="H15" s="39"/>
      <c r="I15" s="40"/>
      <c r="J15" s="40"/>
    </row>
    <row r="16" spans="1:10" ht="55.2">
      <c r="A16" s="39"/>
      <c r="B16" s="12" t="str">
        <f t="shared" si="1"/>
        <v>þ</v>
      </c>
      <c r="C16" s="4" t="s">
        <v>16</v>
      </c>
      <c r="D16" s="7" t="s">
        <v>54</v>
      </c>
      <c r="E16" s="8" t="s">
        <v>55</v>
      </c>
      <c r="F16" s="11" t="s">
        <v>35</v>
      </c>
      <c r="G16" s="8" t="s">
        <v>56</v>
      </c>
      <c r="H16" s="39"/>
      <c r="I16" s="40"/>
      <c r="J16" s="40"/>
    </row>
  </sheetData>
  <sheetProtection algorithmName="SHA-512" hashValue="X8aUhzQOCzSpPEx4DTib+zfsMkBLuaFLWIycoAxN/gC8oL+ZQS5bIIEyzMtWbxq7PbeDfBL4QHLsBMfUVx8xEQ==" saltValue="YwqXbERZ1CNDCAAygxr0Cg==" spinCount="100000" sheet="1" objects="1" scenarios="1"/>
  <mergeCells count="24">
    <mergeCell ref="A14:A16"/>
    <mergeCell ref="I14:J16"/>
    <mergeCell ref="A6:J6"/>
    <mergeCell ref="H14:H16"/>
    <mergeCell ref="B7:D7"/>
    <mergeCell ref="I7:J7"/>
    <mergeCell ref="I11:J13"/>
    <mergeCell ref="A8:A10"/>
    <mergeCell ref="H8:H10"/>
    <mergeCell ref="I8:J10"/>
    <mergeCell ref="A11:A13"/>
    <mergeCell ref="E11:E13"/>
    <mergeCell ref="F11:F13"/>
    <mergeCell ref="G11:G13"/>
    <mergeCell ref="H11:H13"/>
    <mergeCell ref="A1:J1"/>
    <mergeCell ref="B2:D2"/>
    <mergeCell ref="I2:J2"/>
    <mergeCell ref="A3:A5"/>
    <mergeCell ref="E3:E5"/>
    <mergeCell ref="F3:F5"/>
    <mergeCell ref="G3:G5"/>
    <mergeCell ref="H3:H5"/>
    <mergeCell ref="I3:J5"/>
  </mergeCells>
  <pageMargins left="0.7" right="0.7" top="0.75" bottom="0.75" header="0.3" footer="0.3"/>
  <pageSetup paperSize="9" orientation="portrait" horizontalDpi="30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Form</vt:lpstr>
      <vt:lpstr>Kılavuz</vt:lpstr>
      <vt:lpstr>Form!Yazdırma_Alanı</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BARU</cp:lastModifiedBy>
  <cp:revision/>
  <cp:lastPrinted>2026-03-03T13:18:02Z</cp:lastPrinted>
  <dcterms:created xsi:type="dcterms:W3CDTF">2015-06-05T18:19:34Z</dcterms:created>
  <dcterms:modified xsi:type="dcterms:W3CDTF">2026-03-06T09:27:14Z</dcterms:modified>
  <cp:category/>
  <cp:contentStatus/>
</cp:coreProperties>
</file>