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ARÜ\Desktop\PUKÖ 2024 Plan\"/>
    </mc:Choice>
  </mc:AlternateContent>
  <bookViews>
    <workbookView xWindow="0" yWindow="0" windowWidth="28800" windowHeight="12345" activeTab="1"/>
  </bookViews>
  <sheets>
    <sheet name="Liderlik, Yönetim ve Kalite" sheetId="8" r:id="rId1"/>
    <sheet name="Araştırma Geliştirme" sheetId="13" r:id="rId2"/>
    <sheet name="Toplumsal Katkı" sheetId="14" r:id="rId3"/>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 i="14" l="1"/>
  <c r="C1" i="13"/>
  <c r="J4" i="14"/>
  <c r="J3" i="14"/>
  <c r="J2" i="14"/>
  <c r="J1" i="14"/>
  <c r="J4" i="13"/>
  <c r="J3" i="13"/>
  <c r="J2" i="13"/>
  <c r="J1" i="13"/>
</calcChain>
</file>

<file path=xl/sharedStrings.xml><?xml version="1.0" encoding="utf-8"?>
<sst xmlns="http://schemas.openxmlformats.org/spreadsheetml/2006/main" count="252" uniqueCount="199">
  <si>
    <t>Revizyon No</t>
  </si>
  <si>
    <t>-</t>
  </si>
  <si>
    <t>Revizyon Tarihi</t>
  </si>
  <si>
    <t xml:space="preserve">Yayın Tarihi </t>
  </si>
  <si>
    <t>Doküman No</t>
  </si>
  <si>
    <t>A.1. Liderlik ve Kalite</t>
  </si>
  <si>
    <t>A.2. Misyon ve Stratejik Amaçlar</t>
  </si>
  <si>
    <t>Alt Ölçütler</t>
  </si>
  <si>
    <t>Çalışma Grubu</t>
  </si>
  <si>
    <t>İş Birliği Yapılacak Birimler</t>
  </si>
  <si>
    <t>A.4. Paydaş Katılımı</t>
  </si>
  <si>
    <t>A.1.1. Yönetim Modeli ve İdari Yapı</t>
  </si>
  <si>
    <t>A.1.2. Liderlik</t>
  </si>
  <si>
    <t>A.1.4. İç Kalite Güvencesi Mekanizmaları</t>
  </si>
  <si>
    <t>A.1.5. Kamuoyunu Bilgilendirme ve Hesap Verebilirlik</t>
  </si>
  <si>
    <t>A.2.1. Misyon, Vizyon ve Politikalar</t>
  </si>
  <si>
    <t>A.2.3. Performans Yönetimi</t>
  </si>
  <si>
    <t>A.3.3. Finansal Yönetim</t>
  </si>
  <si>
    <t>A.4.1. İç ve Dış Paydaş Katılımı</t>
  </si>
  <si>
    <t>C.1. Araştırma Süreçlerinin Yönetimi ve Araştırma Kaynakları</t>
  </si>
  <si>
    <t>C.1.1. Araştırma Süreçlerinin Yönetimi</t>
  </si>
  <si>
    <t>D.1. Toplumsal Katkı Süreçlerinin Yönetimi ve Toplumsal Katkı Kaynakları</t>
  </si>
  <si>
    <t>D.1.1. Toplumsal Katkı Süreçlerinin Yönetimi</t>
  </si>
  <si>
    <t>D.2. Toplumsal Katkı Performansı</t>
  </si>
  <si>
    <t>D.2.1.Toplumsal Katkı Performansının İzlenmesi ve Değerlendirilmesi</t>
  </si>
  <si>
    <t>Birim</t>
  </si>
  <si>
    <t>Ait Olduğu Dönem</t>
  </si>
  <si>
    <t>#</t>
  </si>
  <si>
    <t xml:space="preserve">A. LİDERLİK, YÖNETİM VE KALİTE </t>
  </si>
  <si>
    <t>C. ARAŞTIRMA GELİŞTİRME</t>
  </si>
  <si>
    <t>D. TOPLUMSAL KATKI</t>
  </si>
  <si>
    <t>FRM-0807</t>
  </si>
  <si>
    <t>Strateji Geliştirme Daire Başkanlığı</t>
  </si>
  <si>
    <t>Güçlü  Yönler</t>
  </si>
  <si>
    <t>Güçlü Yönler</t>
  </si>
  <si>
    <t>Geliştirilmeye Açık Yönler</t>
  </si>
  <si>
    <t xml:space="preserve">Mevzuatların değişmesi nedeniyle yaşanabilecek olası olumsuz durumlar
</t>
  </si>
  <si>
    <t>Birimlerce edinilebilecek bilgi ve belgelerin tarafımızdan talep edilmesi</t>
  </si>
  <si>
    <t>Birim misyon ve vizyonunun güncellenerek personele duyurulmuş olması</t>
  </si>
  <si>
    <t>Etkin ve başarılı bütçe yönetiminin yürütülmesi</t>
  </si>
  <si>
    <t xml:space="preserve">Ulusal veri tabanlarına hızla uyum sağlanarak kurum ve birim genelinde uygulamaya
geçilmesi. (KBS, MYS, BKMYBS, MUHSGK, Ka-Ya ve e-bütçe vb.)
</t>
  </si>
  <si>
    <t>Teknolojik ve stratejik çalışma anlamında yeniliğe açıklık</t>
  </si>
  <si>
    <t>Paydaşlarımızla etkin işbirliği kurulmuş olması karar alma süreçlerinde yer almaları</t>
  </si>
  <si>
    <t>Personel Daire Başkanlığı</t>
  </si>
  <si>
    <t>Kalite Koordinatörlüğü</t>
  </si>
  <si>
    <t>Akademik ve İdari Birimler</t>
  </si>
  <si>
    <t xml:space="preserve">Süreçle ilgili  iyileştirmeye yönelik birim toplantıları yapılacak ve ek kontroller sağlanacaktır. </t>
  </si>
  <si>
    <t>Kontrol sağlanırken hedefin tutmamasına karşılık  ek kontrol sağlanarak önlem alınacaktır.</t>
  </si>
  <si>
    <t>Birimlerce yürütülen dış kaynaklı ve BAP projelerine ilişkin bütçe ve muhasebe hizmetlerine etkin katkı sağlanması</t>
  </si>
  <si>
    <t>Sanayi Bakanlığı merkezi LABS sisteminin kayıtlarının birimimizce etkin yürütülmesi</t>
  </si>
  <si>
    <t>Üniversitemizin ihtisaslaşma alanını olan «Akıllı Lojistik Sistemler ve Bütünleşik Bölge Uygulamaları» bütçe teklif süreçlerinde ve uygulama süreçlerinde etkin rol alınması</t>
  </si>
  <si>
    <t>Kontrollerin sürecinde misyon ve vizyona uygun olmayacak aksaklıkların tespitinin sağlanması ve önlem alınması sağlanacaktır.</t>
  </si>
  <si>
    <t>Mevcut verilerde bir eksiklik var ise Döner Sermaye İşletme Müdürlüğünden alınan faturalarla karşılaştırılması yapılarak  birimlerden gerekli veriler istenerek ek kontroller sağlanacaktır.</t>
  </si>
  <si>
    <t>A.1.3. Birimsel Dönüşüm Kapasitesi</t>
  </si>
  <si>
    <t xml:space="preserve">
Başkanlığın görevlerinin ve çalışma usul ve esaslarının kanunlarla açıkça belirtilmiş olması</t>
  </si>
  <si>
    <t>Birim web sitesinde rehberler kılavuzlar ve pratik bilgiler hazırlanıp paydaşların kullanımına sunulması</t>
  </si>
  <si>
    <t>Kamu kaynaklarının etkin yönetimi yanında ekonomik ömrünü tamamlanmış kamu mallarının tasfiyesi ve mali bir değere dönüştürülmesi için yönerge hazırlanmış olması</t>
  </si>
  <si>
    <t xml:space="preserve">Web sayfamızın güncelliği geride kalmayacak şekilde tüm çalışanların gözetiminde süreç yürütülecektir.  </t>
  </si>
  <si>
    <t>Bilgi İşlem Daire Başkanlığı</t>
  </si>
  <si>
    <t>Bütçe ve Performans Şube Müdürlüğü</t>
  </si>
  <si>
    <t>Akademik Birimler, Döner Sermaye İşletmesi Müdürlüğü</t>
  </si>
  <si>
    <t>Birim Şube Müdürlükleri</t>
  </si>
  <si>
    <t>Birim Kalite Koordinatörlüğü</t>
  </si>
  <si>
    <t xml:space="preserve">Tüm birim müdürlüklerimizin ekstra sorumluluğunda gözden kaçan olası değiştirilmesi veya güncellenmesi gereken bilgiler düzenlenecektir. </t>
  </si>
  <si>
    <t>Proje Teknoloji Ofisi Genel Koordinatörlüğü</t>
  </si>
  <si>
    <t xml:space="preserve">Aktarma ve ödeme evraklarına ait kontroller sonucunda ödenek tertipleri ile ÖEB ve eklerinde bir yanlışlık veya eksiklik olması halinde ilgili harcama birimlerine gerekçeleri belirtilerek iadesi yapılacaktır. Harcama birimlerinden gelen aktarma ve  ödeme evraklarının tekrar kontrolleri yapıldıktan sonra ödeme işlemi gerçekleşecektir.  </t>
  </si>
  <si>
    <t>Harcama Birimleri</t>
  </si>
  <si>
    <t xml:space="preserve">Birim Sosyal Komitesi, Birim Şube Müdürlükleri </t>
  </si>
  <si>
    <t>Dış Paydaşlar</t>
  </si>
  <si>
    <t xml:space="preserve">Birim Şube Müdürlükleri </t>
  </si>
  <si>
    <t>Muayene ve kabul komisyonu,Muhasebe Kesin Hesap ve Raporlama Müdürlüğü</t>
  </si>
  <si>
    <t xml:space="preserve">Birim web sitesi/sosyal medya sorumlusu ve kullanıcısı </t>
  </si>
  <si>
    <t>Bilgi İşlem Daire Başkanlığı ,İç ve Dış Paydaşlar</t>
  </si>
  <si>
    <t>İç ve Dış Paydaşlar</t>
  </si>
  <si>
    <t>Sanayi Bakanlığı merkezi LABS sisteminin kayıtlarının birimimizce etkin yürütülmesine katkı sağlamak amacıyla tüm birimlerin laboratuvarlarına aldıkları yeni cihazları ve bu cihazlarla yapılan hizmetlerin sisteme tanımlanmıyor olması</t>
  </si>
  <si>
    <t>Bütçe ve Performans Programı Şube Müdürlüğü</t>
  </si>
  <si>
    <t>Bütçe ve Performans  Programı Şube Müdürlüğü</t>
  </si>
  <si>
    <t>Birim Şube Müdürlükleri, Birim Kalite Komisyonu</t>
  </si>
  <si>
    <t>Süreç izlenerek olası eksiklikler belirlenip çözüm bulunacaktır.</t>
  </si>
  <si>
    <t xml:space="preserve">Kontrol mekanizmalarında tespit edilen riskleri ve olası kamu zararını engellemek üzere ek kontroller sağlanacaktır. </t>
  </si>
  <si>
    <t>Birim Şube Müdürlükleri,Daire Başkanı</t>
  </si>
  <si>
    <t>Personel Daire Başkanlığı, Dış Paydaşlar</t>
  </si>
  <si>
    <t>Aylık ve yıllık hedef gerçekleşmeleri izlenerek süreç takibinde olası yavaşlamada ek önlemler alınacaktır.</t>
  </si>
  <si>
    <t>Bilgi İşlem Daire Başkanlığı,Dış Paydaşlar</t>
  </si>
  <si>
    <t xml:space="preserve">Paydaşların karar alma süreçlerine katılımının sağlanması </t>
  </si>
  <si>
    <t xml:space="preserve">Akademik ve İdari Birimler </t>
  </si>
  <si>
    <t>Planla [1]</t>
  </si>
  <si>
    <t>Uygula [2]</t>
  </si>
  <si>
    <t>Kontrol Et [3]</t>
  </si>
  <si>
    <t>Önlem Al [4]</t>
  </si>
  <si>
    <t>Bütçe yönetim sürecinde aksamalar görüldüğü takdirde ilave hizmet içi eğitimler yapılacaktır.</t>
  </si>
  <si>
    <t xml:space="preserve">Kanunların verdiği yetki ve sınırlara bağlı kalarak verimlilik ilkesiyle etkin ve başarılı bütçe yönetiminin yürütülmesi için bütçeye yönelik mevzuat değişikliklerinin anlık takibinin sağlanması üniversitemiz birimlerinde görev yapan personellere hizmet içi eğitimler verilmesi planlanacaktır. </t>
  </si>
  <si>
    <t xml:space="preserve">Birim stratejik planımızda topluma katkı faaliyetleri ile ilgi hedef ve göstergelerin bulunuyor olması  </t>
  </si>
  <si>
    <t>Topluma katkı faaliyetleri kapsamında birimimizin bütçesinin olmaması</t>
  </si>
  <si>
    <t xml:space="preserve">Birim web sayfası yöneticisi ve kullanıcısı, Birim Şube Müdürlükleri </t>
  </si>
  <si>
    <t>Bilgi İşlem Daire Başkanlığı, Dış paydaşlar</t>
  </si>
  <si>
    <t xml:space="preserve">Bütçe ve Performans Programı Şube Müdürlüğü, Muhasebe Kesin Hesap ve Raporlama Şube Müdürlüğü </t>
  </si>
  <si>
    <t>Sistemlerin kullanımı hususunda eksiklikler gözlemlenmesi durumunda ilgili kuruma görüş ve öneri olarak bildirilecektir.</t>
  </si>
  <si>
    <t>Sürekli iyileştirme çalışmaları kapsamında tüm iş ve işlemlerine başkanlığımız dayanak mevzuatlarına ilişkin atıfta bulunulacak , süreçler kararlılıkla izlenecektir.</t>
  </si>
  <si>
    <t>Başkanlığımızca hazırlanan raporların süresinde hazırlanarak kamuoyu ile
paylaşılıyor olması</t>
  </si>
  <si>
    <t>Birim Kalite Komisyonu, Birim Şube Müdürlükleri</t>
  </si>
  <si>
    <t>Birim web sayfası yöneticisi ve kullanıcısı, Birim Kalite Komisyonu,Birim Şube Müdürlükleri</t>
  </si>
  <si>
    <t>Yapılan yazışmalarda birimimizin görev tanımlarının mevzuattaki hükmü ile atıfta bulunulacağına ve üniversite içi verilen eğitimlerde birimimiz görevleri hatırlatılarak görevlerimiz hakkında paydaşların bilgi sahibi olması planlanacaktır.</t>
  </si>
  <si>
    <t>Mevcut verilerde bir eksiklik var ise e-bütçe ve ka-ya sistemlerinde düzeltmeler yapılarak hatalı kayıtlar düzeltilecektir.</t>
  </si>
  <si>
    <t xml:space="preserve">Hurda tasfiyesi yapılırken yapılan işlemlerin Hurda yönergesine uygunluğunun takip ve kontrolü sağlanarak, olası yanlışlıklarda yönergeye uygun ek önlemler alınacaktır. </t>
  </si>
  <si>
    <t>Birim Stratejik Planının Uluslararası paydaşların kullanımı için İngilizce versiyonunun mevcut olması</t>
  </si>
  <si>
    <t xml:space="preserve">
*Ulusal veri tabanlarına uyum sağlayabilmek amacıyla bu konuda hizmet içi eğitimler verilecek ve kullanılan sistemlerle ilgili ayrıntılı ilgili kullanım kılavuzlarının tüm personel tarafından okunması sağlanacaktır, sistemde herhangi bir güncelleme olduğunda kılavuzların da güncellenmesi sağlanacaktır. (Yıl boyunca)</t>
  </si>
  <si>
    <t xml:space="preserve">Yıl sonunda geçekleştirilen faaliyet sayısı ile kontrol sağlanacaktır. </t>
  </si>
  <si>
    <t>Süreç takibinde olası aksamalara karşı birim personeli ile toplantı yapılarak gerekli stratejiler belirlenecek ve uygulamaya konulacaktır.</t>
  </si>
  <si>
    <t xml:space="preserve">Sorunlara çözüm bulmak, olası kamu zararının önüne geçmek adına Resmi Gazetede yayımlanan değişikliklerden harcama birimleri anında bilgilendirilecektir. </t>
  </si>
  <si>
    <t>Kalite standartları, misyon ve vizyonumuz ve birim stratejik plan göstergelerinde amaçlanan hedeflere yönelik olarak eğitimlerin planlanmasında, danışmanlık verilmesinde iç ve dış paydaşların kaararlara katılımı sağlanacaktır.</t>
  </si>
  <si>
    <t xml:space="preserve">Birim stratejik planımız  yıllık hedeflerinin gerçekleşmelerinin 6 aylık izleme ve yıllık değerlendirme raporları ile kontrolü yapılacaktır. </t>
  </si>
  <si>
    <t xml:space="preserve">Birim görevlerinden biri danışmanlık olmasından ve misyonumuzdan yola çıkarak iç paydaşların kullanımına sunmak üzere web sayfamızın güncelliğinin sürekliliği sağlanması için birim web sitesi/sosyal medya sorumlusu ve kullanıcısı belirlenecektir.  </t>
  </si>
  <si>
    <t>*Web sayfamızın güncelliğine azami hassasiyet gösterilecektir.  Rehberler, kılavuzlar ve pratik bilgiler  hazırlanıp Web sayfası sorumlusu tarafından web sayfamızda ve sosyal medya hesaplarımızda yayınlanarak paydaşların kullanımına sunulacaktır. (Yıl boyunca)</t>
  </si>
  <si>
    <t xml:space="preserve">Web sayfası ekran görüğntüsü ve linki, web sayfası ziyaretçi sayısı, sosyal medya görüntülenme sayıları ile yıl boyunca kontrol edlecektir. </t>
  </si>
  <si>
    <t>Yönerge doğrultusunda işlemlerin yapılması planlanacaktır.</t>
  </si>
  <si>
    <t>Yıl içerisinde yönerge doğrultusunda gerçekleşen işlem sayısı ile kontrol sağlanacaktır.</t>
  </si>
  <si>
    <t>Birim stratejik planımızda topluma katkı faaliyetleri ile ilgi hedef ve göstergelerin gerçekleşmesi için faaliyetler planlanacaktır.</t>
  </si>
  <si>
    <t>*Topluma katkı faaliyetlerine yönelik amaç, hedef ve göstergeler doğrultusunda 3 adet topluma katkı faaliyeti gerçekleştirilecektir.  (Yıl boyunca)</t>
  </si>
  <si>
    <t>Yıllık belirlenen hedefin altına düşülmemesi için üniversitemiz birimleri ve ilimiz kurumları ile işbirliği yapılarak gerekli önlemler alınacaktır.</t>
  </si>
  <si>
    <t>Tüm birimler
Dış paydaşlar</t>
  </si>
  <si>
    <t>Topluma katkı faaliyetleri kapsamında  birim sosyal sorumluluk komisyonu kurulacaktır.</t>
  </si>
  <si>
    <t>Toplanan tutarların amacına uygun harcanıp harcanmadığı sosyal sorumluluk komisyonunun faturaları ve birim stratejik planımız topluma katkı göstergesi gerçekleşmeleri düzenli kontrol edilecektir. (Yıl boyunca)</t>
  </si>
  <si>
    <t xml:space="preserve">Anlık olarak çevrimiçi danışmanlık hizmetlerinin etkinliği, üst yazı ve mail  bilgilendirmeleri ile kontrol edilecektir. </t>
  </si>
  <si>
    <t>*Sanayi Bakanlığı merkezi LABS sisteminin kayıtlarının birimimizce etkin yürütülmesinin sürekliliği ve  Labs Sistemine eklenecek yeni kurulmuş laboratuvar ve laboratuvarlara eklenen yeni cihaz ile  söz konusu cihazlarla yapılacak testlerin zamanında ve doğru olarak aktarılmasının  etkin ve eksiksiz  veri akışının  sağlanması için birimlerle işbirliğinin geliştirilebilirliği sağlanacaktır.</t>
  </si>
  <si>
    <t>Sisteme girilen veriler labsis sistem sorumlusu tarafından kontrol amaçlı gözden geçirilerek oluşrurulan rapor ile izlenecektir.</t>
  </si>
  <si>
    <t xml:space="preserve">Akıllı Lojistik Sistemler ve Bütünleşik Bölge Uygulamalarına ilişkin bütçe teklif süreçlerinin ve uygulama süreçlerinin etkili, ekonomik ve verimli yürütülmesini sağlamak amacıyla Proje Teknoloji Ofisi ile işbirliğine devam edilecektir. </t>
  </si>
  <si>
    <t xml:space="preserve">Bütçe teklif ve uygulama süreçlerinde e-bütçe ve ka-ya sistemlerine girilen veriler aylık olarak kontrol edilerek rapor ile izlenecektir. </t>
  </si>
  <si>
    <t xml:space="preserve">Birimlerce yürütülen dış kaynaklı ve BAP projelerine ilişkin bütçe ve muhasebe hizmetlerinin yürütülmesi süreçlerinde katkı verilemeye dvam edilmesi sağlanacaktır. </t>
  </si>
  <si>
    <t xml:space="preserve">Harcama birimlerinden gelen aktarma ve ödemeye ait evraklar MuhasebeKesin Hesap ve Raporlama Şube Müdürlüğü tarafından ön mali kontrole tabi tutulacaktır. </t>
  </si>
  <si>
    <t xml:space="preserve">Geriye dönük veri sağlamada veri sistemi ve uygun arşiv imkanının olmaması. </t>
  </si>
  <si>
    <t>Taşınır işlem fişi, eğitime katılım listeleri, oluşturulan dizi pusulaları ile kontrol sağlanacaktır.</t>
  </si>
  <si>
    <t>Genel Sekreterlik,Bilgi İşlem Daire Başkanlığı, İdari mali işler daire başkanlığı, Kütüphane ve Dökümantasyon Daire Başkanlığı, Akademik ve İdari birimler.</t>
  </si>
  <si>
    <t xml:space="preserve">*Tüm faaliyetlerimiz birim vizyonumuz gereği gelişime,değişime ve yeniliğe açık bir yapı çerçevesinde önceliklendirilerek gerçekleştirilecektir (Yıl Boyunca)
</t>
  </si>
  <si>
    <t>Başkanlık web sitesinin Türkçe ve İngilizce olarak güncel ve kullanıcı dostu olması</t>
  </si>
  <si>
    <t xml:space="preserve">6 aylık periyotlar ile Türkçe ve İngilizce web sayfasının ziyaretçi sayıları takip edilerek kontrol edilecektir. </t>
  </si>
  <si>
    <t xml:space="preserve">İç paydaşlarımızın birimimiz görevlerine ilişkin bilgi sahibi olup olmadıklarının yıl içerisinde yapılan yazışmalar ile kontrol edilecektir. </t>
  </si>
  <si>
    <t xml:space="preserve">Misyon ve vizyonumuzun birim personeli tarafından farkındalığını artırılacaktır. 
Üniversitemiz 2024-2028 stratejik planı doğrultusunda birim misyonu ve vizyonu için gümcelleme çalışması yapılacaktır. </t>
  </si>
  <si>
    <t>*Yapılan yazışmalarda birimimizin görev tanımlarınına mevzuattaki hükmü ile atıfta bulunulacak ve üniversite içi verilen eğitimlerde birimimiz görevleri hatırlatılarak görevlerimiz hakkında paydaşların bilgi sahibi olması sağlanacaktır. (Yıl boyunca)</t>
  </si>
  <si>
    <t xml:space="preserve">İcra edilen görevlerin güncellenen misyon ve vizyona uygun olup olmadığı stratejik plan izleme ve değerlendirme raporları ile kontrol edilecektir.
Personelimizim misyon ve vizyon farkındalığına ilişkin çalışmalar misyon ve vizyon konulu gönderilen mailler ile kontrol edilecektir.
Misyon ve vizyon güncelleme çalışmaları toplantı tutanakları, anketler ile kontrol edilecektir. </t>
  </si>
  <si>
    <t xml:space="preserve">Belirli bir zaman diliminde hazırlanacak raporlamaların takvimi belirlenecek, ilgililerin görevlendirmeleri yapılacak, misyon ve vizyonumuz gereği  raporlamaların kamuoyu ile paylaşılmasına devam edilecektir. </t>
  </si>
  <si>
    <t xml:space="preserve">Belirli bir süre içerisinde hazırlanan raporların gönderim süreleri geçmeden takibi ve izlemesi web sayfası ekran görüntüleri, linkler, resmi yazışmalar, geri bildirim raporları ile kontrol edilecektir. </t>
  </si>
  <si>
    <t>*Belirli bir zaman dilimi içerisinde hazırlanan stratejik plan izleme ve değerlendirme raporları, idare faaliyet raporları, performans programı raporları, iç kontrol eylem planı raporları, birim iç değerlendirme raporları kurumların öngördüğü takvimde ilgili devlet kuruluşlarına gönderilerek, kamuoyuyla paylaşmak üzere web sayfamıza yüklenecektir. ( Yıl boyunca)</t>
  </si>
  <si>
    <t xml:space="preserve">Verilen hizmet içi eğitimler sonucunda üniversitemiz birimlerinin bütçe yönetim sürecine ne ölçüde uyum sağladığı 6 aylık periyotlar ile gerçekleşen faaliyet sayıları ile kontrol edilecektir. </t>
  </si>
  <si>
    <t xml:space="preserve">İç ve dış paydaş katılımları birim stratejik plan hedeflerine göre 6 aylık izleme ve yıllık değerlendirme raporları, toplantı tutanakları, anket sonuçları ile kontrol edilecektir. </t>
  </si>
  <si>
    <t>*İngilizce Birim Stratejik Plan açık anlaşılır bir şekilde sürekli web sayfasında yayınlanıyor olması sağlanacaktır. (Yıl boyunca)</t>
  </si>
  <si>
    <t>Birim web sayfası sorumlusu ve kullanıcısı tarafından web sayfası ekran görüntüsü ve link aracılığıyla kontrol yapılacaktır.</t>
  </si>
  <si>
    <t>2024 YILI KALİTE SÜREÇLERİNDE PUKÖ DÖNGÜSÜ TEMELLİ EYLEM PLANI FORMU</t>
  </si>
  <si>
    <t>A.3. Yönetim Sistemleri</t>
  </si>
  <si>
    <t xml:space="preserve">*Mali hizmetler uzman ihtiyacı devam etmekte olup Personel Daire Başkanlığı'na bilgi verilecektir.
*İdari personel ihtiyacını belirlemek ve mevcut personeller ile en iyi performansı sağlamak üzere iç değerlendirme yapılacaktır. 
</t>
  </si>
  <si>
    <t>*Birim içi mali hizmet uzmanı ve idari personel ihtiyaç analizi yapılıp üst yönetime bildirilecektir. (Mart 2024)</t>
  </si>
  <si>
    <t>*Yıl içerisinde kadro ihdası sonrası yapılan atama kararnameleri ile kontrol sağlanacaktır.
*Mevcut uygulamalarla idari personel eksikliğinden kaynaklanabilecek hataları en aza indirmek üzere hiyerarşik süreç (paraflama ) kontrolü sağlanacaktır.</t>
  </si>
  <si>
    <t>*Mali hizmetler uzmanı ihtiyacı giderilmemesi halinde yeniden talep yazısı yazılacaktır. 
*Mevcut personellere dengeli iş paylaşımı sağlanacak,personel ihtiyacı karşılanmaması halinde mevcut personel ile kamu hizmeti yürütülmeye devam edilecektir.</t>
  </si>
  <si>
    <t>Birimlere bu yönde bilgi verilip anlık iletişim için etkin çevrim içi iletişim grupları kullanmaya başlanacaktır. Olası kamu zararı ve üniversite prestijine zarar verebilecek durumların önüne geçmek için planlamada alınan kararlara göre danışmanlık hizmeti verilecektir. (Yıl boyunca)</t>
  </si>
  <si>
    <t>*Mali hizmetler uzmanı eksikliği
*İdari personel yetersizliği</t>
  </si>
  <si>
    <t>*Birim komisyonlarının tanımlı süreçler dahilinde görevlerini yürütmelerine ve kalite süreçleri kapsamında personelin karar alma süreçlerine etkin katılımının  sağlanmasına devam edilecektir.
*Personel motivasyonunu artırmaya yönelik birim stratejik planda hedefler belirlenecektir. Daha önce kurulmuş ve faaliyetlerine devam eden birim sosyal komitesi başkanlık oluru ile Birim sosyal sorumluluk komisyonu olarak değiştirilerek faaliyet alanı genişletilecektir.</t>
  </si>
  <si>
    <t>* Birim kalite komisyonu ve diğer tüm komisyonlar tanımlı süreçler dahilinde yıl boyunca görevlerini yerine getireceklerdir. (Yıl boyunca) 
*Aylık olarak rutin yapılan toplantılarda personellerle istişare halinde alınan kararlar uygulanacak ve toplantı kararları kanıt niteliğinde fiziki olarak saklanacaktır. (Yıl boyunca)
*Mevcut personelden üst sınırdan verim almak üzere personelin aidiyet duygusunu artıracak etkinlikler yapılacaktır. (Yıl boyunca)</t>
  </si>
  <si>
    <t>*Komisyonlara katılımlarda asil üyelerin yerine yedek üyelerin katılımı sağlanarak sürecin aksaması engellenecektir. Birim içi memnuniyet anketleri düzenlenecektir.
*Birim stratejik planda buna yönelik hedef takip edilip  memnuniyet oranında azalma olmadan  standart sağlanacaktır.Memnuniyet anket sonucuna göre iyileştirmeler yapılacaktır.</t>
  </si>
  <si>
    <t>*Birimde nitelikli genç, dinamik ve aidiyet duygusu yüksek bir ekibin olması
*Personelin sürekli öğrenme, akran öğrenmesi ve birim hizmet içi eğitimlerinin etkin olarak gerçekleşmesi, bu çerçevede yazılı görevlendirmeler yapılması ve personel uyum rehberinin hazırlanmış olması</t>
  </si>
  <si>
    <t>Personelin sürekli öğrenmesi, kendini geliştirmeye odaklı olması ve çalıştığı birimi içselleştirmesi çalışmaları planlanacaktır. 
*Personel uyum rehberi hazırlanması, personelin birim vizyon ve misyonuna yönelik sürekli öğrenmesini etkinleştirmek üzere birim hizmet içi eğitim planlamaları yapılması  kararı alınacaktır. Birim stratejik planda  buna yönelik hedef belirlenecektir.</t>
  </si>
  <si>
    <t xml:space="preserve">*Bu güçlü yönümüzün sürdürülebilirliğini sağlamak ve memnuniyet düzeyini  ölçmek üzere yıl sonunda anket yapılacaktır. 
*Personel uyum rehberinin web sayfamızda yayınlandığına dair ekran görüntüsü veya link aracılığıyla, personelin hizmetiçi eğitimler katılımları katılım listeleri ile kontrol edilecektir. </t>
  </si>
  <si>
    <t>*Birim personellerinin görüş ve önerileri doğrultusunda iyileştirmeler yapılacaktır. 
*Personellerin sürekli öğrenmesi sağlanıp  ek kontroller yapılacaktır. Birim stratejik plana göre hedeflenen hizmet içi eğitimlerin  yıllık hedeflerinin gerçekleşmesi  sağlanacak, personelin hizmet içi eğitim ihtiyacı saptanacaktır. Personel uyum rehberi güncel olması sağlanacaktır.</t>
  </si>
  <si>
    <t>*Kalite  çalışmalarının birimizde içselleştirilmek üzere faaliyetler planlanacak, kalite koordinatörlüğünün eğitimlerine katılım sağlanacaktır.
*Üniversitemiz politika  belgelerine paralel olarak faaliyetlerin gerçekleştirilmesi planlanacaktır. 
Birimimizde icra edilen her türlü eylem planları ve   raporlamaların vs.  PUKÖ döngüsünde hazırlanması  ve PUKÖ döngüsünün birim politikası olarak benimsenmesi sağlanacaktır.</t>
  </si>
  <si>
    <t xml:space="preserve">*Kalite ekosisteminde yürütülen çalışmalarda eksiklikler tespit edilip önlemler alınacaktır.
*Sürecin takibinde ek kontroller sağlanacaktır. 
PUKÖ döngüsü içerisinde yürütülen iş ve işlemlerin son süreci olan önlem alma süreci etkinleştirilecektir. </t>
  </si>
  <si>
    <t>*Birim web sayfası yöneticisi ve kullanıcısı  tarafından tüm duyurular, etkinlikler,  Türkçe ve İngilizce olarak yayınlanmacaktır. (Yıl boyunca)
*Birim web sayfasının etkin kullanımı için web sayfasının zengin içerikli ve gösrsel açıdan dikkat çekici olması için yoğun  çalışmalar yapılacaktır.  (Yıl boyunca)</t>
  </si>
  <si>
    <t>*Birim stratejik plan doğrultusunda birimde yapılan toplantılara öğrenci temsilcisi, akademik personel ve sivil toplum kuruluşlarından paydaşlar katılacaktır.(Yıl boyunca)
*Paydaşlara yönelik anketler yapılarak birim faaliyetleri hakkında geri bildirimler alınacaktır (Yıl sonunda)</t>
  </si>
  <si>
    <t>*BAP projeleri için ait olduğu mali yıl bütçesine hazine yardımı ve öz gelir olmak üzere ödenekler, özel kalem biriminden teklifi yapılarak ihtiyaçların karşılanması sağlanacaktır (Yıl boyunca)
*Özel kalem bütçesinde bulunan BAP'a ait ödenekler BAP için açılan özel banka hesabına aktarılacak ve aktarılan bu hesaptan ödemeler yapılacaktır. (Yıl boyunca)
*Dış kaynaklı projeler ise proje yapan harcama birimleri tarafından dış paydaşlarımızla yapılan sözleşmeler çerçevesinde ödenek talepleri karşılanacaktır. (Yıl boyunca)
*Dış kaynaklı projeler dış paydaşlarımızla yapılan sözleşmeler çerçevesinde ödenekleri proje adına açılan özel banka hesabına aktarılarak muhasebeleştirilmesi yapılacaktır. (Yıl boyunca)</t>
  </si>
  <si>
    <t>*Sorunlara çözüm bulmak, olası kamu zararının önüne geçmek adına Resmi Gazetede yayımlanan değişikliklerden harcama birimleri anında bilgilendirilecektir. 
*Danışmanlık hizmeti verilmesine devam edilecektir.</t>
  </si>
  <si>
    <t xml:space="preserve">*Anlık olarak çevrimiçi danışmanlık hizmetlerinin etkinliği, üst yazı ve mail  bilgilendirmeleri ile kontrol edilecektir. 
*Birim stratejik planımız  yıllık hedeflerinin gerçekleşmelerinin 6 aylık izleme ve yıllık değerlendirme raporları ile kontrolü yapılacaktır. </t>
  </si>
  <si>
    <t>*Süreçle ilgili  iyileştirmeye yönelik birim toplantıları yapılacak ve ek kontroller sağlanacaktır. 
*Anketler düzenlenecek olup öneriler değerlendirilerek gerekli iyileştirmeler yapılacaktır.</t>
  </si>
  <si>
    <t>*Ekonomik ömrünü tamamlanmış kamu mallarının tasfiyesi ve mali bir değere dönüştürülmesi için yönergenin aktfi kullanımı sağlanacaktır. (Yıl boyunca)
*Mevzuatlardaki değişiklikler doğrultusunda yönergede birim içi katılımcı anlayışla kapsamlı araştırma ve değerlendirmelerle yönerge güncellenerek mevzuat komisyonuna gönderilecektir. (Yıl boyunca)</t>
  </si>
  <si>
    <t>*Başkanlığımızda Kalite Ekosisteminin benimsenmiş olması
*Birimde kalite güvencesi politikalarının belirlenmesi
PUKÖ döngüsünün etkin benimsenmesi ve paydaşların da bu çerçevede yaklaşım sergilemesi</t>
  </si>
  <si>
    <t>*Veriye ulaşımın kolaylığı ve güvenliği için dizi pusulaları hazırlanacak, çok önemli evraklarda yedekleme yapılacaktır. (Mart 2024)
*Personellere arşivlemenin önemi konusunda eğitim verilecektir. (Yıl Boyunca)</t>
  </si>
  <si>
    <t xml:space="preserve">*Misyon ve vizyon birim web sayfası ile duyurulacaktır (Yıl boyunca)
*Birim personeline yılda iki defa mail gönderilerek misyon ve vizyon hatırlatılacaktır (Haziran -Aralık 2024)
*Üniversitemiz 2024-2028 stratejik planı doğrultusunda birim misyonu ve vizyonu paydaş görüşleri ile güncellenecektir (Yıl sonu)  </t>
  </si>
  <si>
    <t>*Mevzuat değişiklikleri bütçe birimimiz tarafından anlık takip edilerek harcama birimleri üst yazı, mail gibi bilgilendirilecek, önemli değişiklikler web sayfasında yayımlanacak (Yıl boyunca)
*Kurum içinde hizmet içi eğitimler verilecektir. (Yıl boyunca)</t>
  </si>
  <si>
    <t>*Laboratuvarı olan birimlere mail ile hatırlatmalar yapılacak, gerekli veriler  mail ile talep edilecektir. (Yıl boyunca)
*Sağlanan verilerin sisteme girişi yapılacaktır. (Nisan 2024)</t>
  </si>
  <si>
    <t>*Gerekli bütçe teklif ve uygulama formları hazırlanarak Proje Teknoloji Ofisine yazı ile bildirilecek ve mail ile hatırlatmalar yapılarak gerekli veriler mail ile istenecektir. (Temmuz 2024)</t>
  </si>
  <si>
    <t>*Birim stratejik plana göre toplantılarda toplumsal katkı faaliyetlerimiz arasında yer alan mevzuat değişiklikleri, raporların hazırlanması süreçlerine yönelik ilimiz, bölgemiz kamu idarelerinde ve üniversitelerde çalışan personellere eğitimlerin planlanması için yılda iki kez toplantı yapılacak ve toplantılara iç ve dış paydaşlar davet edilecektir (Temmuz-Aralık 2024)
*İç ve dış paydaşların katılımını gösteren toplantı tutanakları fiziki olarak saklanıp ayrıca web sayfamızda paylaşılacaktır.(Yıl boyunca)</t>
  </si>
  <si>
    <t>*Sosyal sorumluluk komisyonu aracılığıyla toplumsal katkı anlamında fidan dikme vb. etkinlikler için personellerden gönüllü alınacak ücret karşılığında bütçe oluşturulması sağlanacaktır. (Yıl boyunca)</t>
  </si>
  <si>
    <t>Resmi Gazete, Hazine ve Maliye Bakanlığı duyuruları gibi  güncel bilgilerin ivedilikle, mail, üst yazı ile birimlere duyurulması; güncel değişikliklerle  ilgili karşılaşılabilecek ve birimlerden gelen sorulara ve belge taleplerine gerekli araştırmalar yapılarak birimlere zamanında ve anlık bilgi verilmesi yönünde danışmanlık yapılması web sayfasının sürekli güncelliği konusunda hassasiyet gösterilmesi çevrim içi iletişim gruplarından bilgi verilmesi,eğitim planlamalarına kararlılıkla devam edilerek yıl içi planlamalar yapılacaktır.</t>
  </si>
  <si>
    <t xml:space="preserve">Verilen danışmanlık hizmeti ve eğitimler çevrim içi iletişim grubu  mail, üst yazı vs. gibi bilgilendirmelerin etkinliği geri bildirimerl ve memnuniyet anketi ile düzenli kontrol edilecektir. </t>
  </si>
  <si>
    <t>*Birimde kalite komisyonu oluşturulması, birim danışma kurulu ve çok sayıda tanımlı komisyonların
olması, karar alma süreçlerinde personelin etkin katılımı sağlanıyor olması
*Birimde personellere motivasyon amaçlı etkinlikler ve ödüllendirme yapılması</t>
  </si>
  <si>
    <t xml:space="preserve">*Komisyon raporları, toplantı tutanakları, birim içi memnuniyet anket sonuçları ile kontrol edilecektir.
</t>
  </si>
  <si>
    <t>*Personelin aidiyet duygusunu geliştirmek için etkinlikler yapılacak, motivasyon yemekleri düzenlenecektir. (Yıl boyunca) 
*Personelin mesleki gelişimlerini artırmak üzere eğitim almaları, kurslara katılımları desteklenecektir. (Yıl boyunca) 
*Personel uyum rehberi güncellenecektir. (Ocak 2024)
*Hizmet içi eğitim planlaması yapılacak ve bu çerçevede personele yazılı görevlendirmeler yapılacaktır. Birim stratejik plana göre personelin hedeflenen 15 adet mesleki gelişimine yönelik faaliyetlere katılımı sağlanacaktır. (Yıl Boyunca)</t>
  </si>
  <si>
    <t>Ulusal veri tabanlarına uyum sağlayabilmek amacıyla hizmet içi eğitimler verilmesi ve kullanılan sistemlerle ilgili ayrıntılı kullanım kılavuzları birim web sitesinde paylaşılacaktır.</t>
  </si>
  <si>
    <t>Hizmetiçi eğitime katılım listeleri ve güncellenecen kılavuzların web sayfasında yayınlanması, yayınlandığına ilişkin web sayfası ekran görüntüsü veya link ile yılda iki defa kontrol edilecektir.</t>
  </si>
  <si>
    <t xml:space="preserve">Arşiv yöetmeliği kapsamında Dosyalama işlemlerinin yıl ve konusuna ayrılarak düzenli bir dosyalama sisteminin oluşturulması kararı alınacaktır. Mevcut şartlarda en iyi performans için personelin farkındalığı artırılacaktır. Geriye dönük veri sağlamayı kolaylaştırmak üzere bilgisayar ortamında çalışılan yazışmaların, raporların, maillerin tedbir amaçlı yedeklenmesi. dizi pusulası hazırlanması kararları alınıp planlamalar yapılacaktır.   </t>
  </si>
  <si>
    <t>Birim vizyonumuz doğrulusunda yenilikçi, hizmet kalitesini geliştiren dinamik bir çerçevede olacaktır.</t>
  </si>
  <si>
    <t>*Yürütülen işlerin standartını yükseltmek için personelin kalite sistemi farkındalığını artırmak üzere kalite koordinatörlüğü tarafından düzenlenecek eğitimlere personelin katılımı sağlancaktır. (Yıl boyunca)
*Kalite sistemin iiçselleştirmek üzere tüm personelin süreçlere ve kararlara aktif katılımı sağlanacaktır. Bu amaçla birimde aylık toplantılar düzenlenecektir, birim faaliyetlerinde süreç yönetimi el kitabında bulunan süreç kartlarının kullanılacaktır (Yıl boyunca)
Birim *Kalite Güvencesi'', ''Yönetim  Sistemi'',      ''Araştırma   Geliştirme'',   ''Toplumsal   Katkı'' ve ''Uluslararasılaşma''politika  belgelerine paralel olarak  iş ve işlemler yapılacaktır. (Yıl boyunca)
*Birimimizde belli zaman aralıklarında yapılıp izlemesi gerçekleştirilen her türlü iş ve işlemler PUKÖ döngüsünde hazırlanacaktır. (Yıl boyunca)</t>
  </si>
  <si>
    <t xml:space="preserve">*Eğitime katılım listeleri veya süreç kartı kontrol listeleri ile kontrol sağlanacaktır.
*Birimde yürütülen işlerin bu politikalara uygunluğu stratejik plan izleme ve değerlendirme raporları ile kontrol edilecektir.  
PUKÖ döngüsünde hazırlanan işlemlerimizin kalite standartları kapsamında izleme ve gerçekleşme raporları, web sayfası ekran görüntüleri ve linkleri aracılığıyla kontrol edilecektir. </t>
  </si>
  <si>
    <t xml:space="preserve">Birim Türkçe ve İngilizce web sayfasının sürekli güncel tutulması ve sayfanın kullanıcı dostu  olmasına yönelik sürdürülebilirlik çalışmalarına kararlılıkla devam edilecektir. </t>
  </si>
  <si>
    <t>Başkanlığımız yetkisinde olan kurumsal raporlamalar çok önemli olduğundan gecikmeye mahal verilmeksizin ek tedbirler artırılarak gecikme veya gönderilmeme riskleri ortadan kaldırılmasına yönelik makul güvence sağlanmış olup sürdürülebilirliği devam ettirilecektir.</t>
  </si>
  <si>
    <t>Kalite süreçleri kapsamında çok sesli katılımcı yönetim anlayışı benimsenen birimimizde karar alma süreçlerine danışma kurulu ile birlikte iç ve dış paydaş katılımının sağlanması için toplantılar planlanacak, anketler hazırlanacaktır.</t>
  </si>
  <si>
    <t>İyi uygulama örneği olarak ilk olarak başkanlığımızca hazırlanan Yılı Birim Stratejik Planının Uluslararası paydaşların kullanımı için paylaşılmasına kararlılıkla devam edilecektir.</t>
  </si>
  <si>
    <t>İngilizce Birim Stratejik Planın açık, anlaşılır ve etkin olarak kullanımına engel olabilecek herhangi bir durumda destek alınarak güncellenecektir.</t>
  </si>
  <si>
    <t>*Süreç içerisinde birimlerin yaşayabilecekleri sorunlara karşı daha hızlı karar alma ve danışmanlık hizmeti yürütmek amacıyla birimimize ait sosyal platformlarda gruplar oluşturulması
*Paydaşlarımıza mevzuat eğitimleri ve danışmanlık hizmeti verilmesi</t>
  </si>
  <si>
    <t xml:space="preserve">Hedef gerçekleşmemesi  durumunda yeni eylem planları yapılacaktır. </t>
  </si>
  <si>
    <t>*Süreç içerisinde birimlerin yaşayabilecekleri sorunların önüne geçmek ve kamu zararı oluşması ihtimalini engellemek için Resmi Gazetede yayımlanan değişiklikleri anlık  bilgilendirmek üzere çevrim içi (Whatssapp, BİP ) iletişim grubu  kurularak danışmanlık hizmeti verilecek ve ayrıca mail ve üst yazı ile bilgilendirmelerde bulunulacaktır. (Yıl boyunca)</t>
  </si>
  <si>
    <t>*Süreç içerisinde birimlerin yaşayabilecekleri sorunların önüne geçmek ve kamu zararı oluşması ihtimalini engellemek için Resmi Gazetede yayımlanan değişiklikleri anlık  bilgilendirmek üzere çevrim içi (Whatssapp, BİP ) iletişim grubu  kurularak danışmanlık hizmeti verilecek ve ayrıca mail ve üst yazı ile bilgilendirmelerde bulunulacaktır. (Yıl boyunca)
*Anlık  danışmanlık hizmeti için çevrim içi whatsapp ve BİP gibi iletişim ağı kurulacak ve aktif olması sağlanacaktır (Yıl boyunca) 
*Birimlere mevzuat değişiklikleri söz konusu olduğunda çevrim içi danışmanlık hizmeti, mail ya da üstyazı ile sürekli bilgi akışı sağlanacaktır. 
(Yıl boyunca)
*Birim stratejik plana göre  paydaşlarla ortaklaşa etkinlik ve eğitim yapılacaktır.(Yıl boyunca)
*Gerçekleştirilen hizmetlere yönelik anketler yapılar memnuniyet değerlendirilecektir. (Yıl boyunca)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</si>
</sst>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14" x14ac:knownFonts="1">
    <font>
      <sz val="11"/>
      <color theme="1"/>
      <name val="Calibri"/>
      <family val="2"/>
      <scheme val="minor"/>
    </font>
    <font>
      <sz val="11"/>
      <color theme="1"/>
      <name val="Cambria"/>
      <family val="1"/>
      <charset val="162"/>
    </font>
    <font>
      <sz val="8"/>
      <color rgb="FF002060"/>
      <name val="Cambria"/>
      <family val="1"/>
      <charset val="162"/>
    </font>
    <font>
      <sz val="8"/>
      <color theme="1"/>
      <name val="Cambria"/>
      <family val="1"/>
      <charset val="162"/>
    </font>
    <font>
      <b/>
      <sz val="11"/>
      <color rgb="FF002060"/>
      <name val="Cambria"/>
      <family val="1"/>
      <charset val="162"/>
    </font>
    <font>
      <u/>
      <sz val="11"/>
      <color theme="10"/>
      <name val="Calibri"/>
      <family val="2"/>
      <scheme val="minor"/>
    </font>
    <font>
      <b/>
      <sz val="12"/>
      <color rgb="FF002060"/>
      <name val="Cambria"/>
      <family val="1"/>
      <charset val="162"/>
    </font>
    <font>
      <sz val="11"/>
      <name val="Cambria"/>
      <family val="1"/>
      <charset val="162"/>
    </font>
    <font>
      <b/>
      <sz val="11"/>
      <name val="Cambria"/>
      <family val="1"/>
      <charset val="162"/>
    </font>
    <font>
      <b/>
      <sz val="11"/>
      <color theme="0"/>
      <name val="Cambria"/>
      <family val="1"/>
      <charset val="162"/>
    </font>
    <font>
      <b/>
      <sz val="15"/>
      <color rgb="FF002060"/>
      <name val="Cambria"/>
      <family val="1"/>
      <charset val="162"/>
    </font>
    <font>
      <sz val="15"/>
      <color rgb="FF002060"/>
      <name val="Cambria"/>
      <family val="1"/>
      <charset val="162"/>
    </font>
    <font>
      <b/>
      <sz val="13"/>
      <color theme="0"/>
      <name val="Cambria"/>
      <family val="1"/>
      <charset val="162"/>
    </font>
    <font>
      <b/>
      <sz val="12"/>
      <color theme="0"/>
      <name val="Cambria"/>
      <family val="1"/>
      <charset val="162"/>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002060"/>
        <bgColor indexed="64"/>
      </patternFill>
    </fill>
    <fill>
      <patternFill patternType="solid">
        <fgColor theme="8" tint="0.79998168889431442"/>
        <bgColor indexed="64"/>
      </patternFill>
    </fill>
    <fill>
      <patternFill patternType="solid">
        <fgColor theme="6" tint="0.79998168889431442"/>
        <bgColor indexed="64"/>
      </patternFill>
    </fill>
  </fills>
  <borders count="2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right/>
      <top style="thin">
        <color theme="0" tint="-0.34998626667073579"/>
      </top>
      <bottom/>
      <diagonal/>
    </border>
    <border>
      <left/>
      <right/>
      <top/>
      <bottom style="thin">
        <color theme="2" tint="-0.499984740745262"/>
      </bottom>
      <diagonal/>
    </border>
    <border>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249977111117893"/>
      </right>
      <top style="thin">
        <color theme="0" tint="-0.249977111117893"/>
      </top>
      <bottom style="thin">
        <color theme="0" tint="-0.34998626667073579"/>
      </bottom>
      <diagonal/>
    </border>
    <border>
      <left/>
      <right style="thin">
        <color indexed="64"/>
      </right>
      <top style="thin">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73">
    <xf numFmtId="0" fontId="0" fillId="0" borderId="0" xfId="0"/>
    <xf numFmtId="0" fontId="3" fillId="0" borderId="1" xfId="0" applyFont="1" applyBorder="1" applyAlignment="1">
      <alignment horizontal="left" vertical="center" wrapText="1"/>
    </xf>
    <xf numFmtId="0" fontId="2"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0" fontId="4" fillId="2" borderId="1" xfId="0" applyFont="1" applyFill="1" applyBorder="1" applyAlignment="1">
      <alignment horizontal="right" vertical="center" wrapText="1"/>
    </xf>
    <xf numFmtId="0" fontId="1" fillId="0" borderId="1" xfId="0" applyFont="1" applyFill="1" applyBorder="1" applyAlignment="1">
      <alignment horizontal="center" vertical="center" wrapText="1"/>
    </xf>
    <xf numFmtId="0" fontId="1" fillId="0" borderId="0" xfId="0" applyFont="1" applyFill="1" applyAlignment="1">
      <alignment horizontal="center" vertical="center" wrapText="1"/>
    </xf>
    <xf numFmtId="164" fontId="2" fillId="0" borderId="1" xfId="0" applyNumberFormat="1" applyFont="1" applyBorder="1" applyAlignment="1">
      <alignment horizontal="left" vertical="center" wrapText="1"/>
    </xf>
    <xf numFmtId="0" fontId="1" fillId="0"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1" fillId="3" borderId="1" xfId="0" applyFont="1" applyFill="1" applyBorder="1" applyAlignment="1">
      <alignment horizontal="left" vertical="center" wrapText="1"/>
    </xf>
    <xf numFmtId="0" fontId="1" fillId="3" borderId="1" xfId="0" applyFont="1" applyFill="1" applyBorder="1" applyAlignment="1">
      <alignment horizontal="center" vertical="center" wrapText="1"/>
    </xf>
    <xf numFmtId="0" fontId="7" fillId="3" borderId="1" xfId="1" applyFont="1" applyFill="1" applyBorder="1" applyAlignment="1">
      <alignment horizontal="center" vertical="center" wrapText="1"/>
    </xf>
    <xf numFmtId="0" fontId="7" fillId="3" borderId="1" xfId="1" applyFont="1" applyFill="1" applyBorder="1" applyAlignment="1">
      <alignment horizontal="left" vertical="center" wrapText="1"/>
    </xf>
    <xf numFmtId="0" fontId="8" fillId="2" borderId="1" xfId="0" applyFont="1" applyFill="1" applyBorder="1" applyAlignment="1">
      <alignment horizontal="right" vertical="center" wrapText="1"/>
    </xf>
    <xf numFmtId="0" fontId="1" fillId="0" borderId="3" xfId="0" applyFont="1" applyFill="1" applyBorder="1" applyAlignment="1">
      <alignment horizontal="left" vertical="center" wrapText="1"/>
    </xf>
    <xf numFmtId="0" fontId="1" fillId="0" borderId="3" xfId="0" applyFont="1" applyFill="1" applyBorder="1" applyAlignment="1">
      <alignment horizontal="center" vertical="center" wrapText="1"/>
    </xf>
    <xf numFmtId="0" fontId="1" fillId="0" borderId="12" xfId="0" applyFont="1" applyFill="1" applyBorder="1" applyAlignment="1">
      <alignment horizontal="left" vertical="center" wrapText="1"/>
    </xf>
    <xf numFmtId="0" fontId="1" fillId="0" borderId="12" xfId="0" applyFont="1" applyFill="1" applyBorder="1" applyAlignment="1">
      <alignment horizontal="center" vertical="center" wrapText="1"/>
    </xf>
    <xf numFmtId="0" fontId="7" fillId="0" borderId="16" xfId="0" applyFont="1" applyFill="1" applyBorder="1" applyAlignment="1">
      <alignment horizontal="left" vertical="center" wrapText="1"/>
    </xf>
    <xf numFmtId="0" fontId="7" fillId="0" borderId="16" xfId="0" applyFont="1" applyFill="1" applyBorder="1" applyAlignment="1">
      <alignment horizontal="center" vertical="center" wrapText="1"/>
    </xf>
    <xf numFmtId="0" fontId="1" fillId="0" borderId="5" xfId="0" applyFont="1" applyFill="1" applyBorder="1" applyAlignment="1">
      <alignment horizontal="left" vertical="center" wrapText="1"/>
    </xf>
    <xf numFmtId="0" fontId="7" fillId="0" borderId="19" xfId="0" applyFont="1" applyFill="1" applyBorder="1" applyAlignment="1">
      <alignment horizontal="left" vertical="center" wrapText="1"/>
    </xf>
    <xf numFmtId="0" fontId="7" fillId="0" borderId="1" xfId="1" applyFont="1" applyFill="1" applyBorder="1" applyAlignment="1">
      <alignment horizontal="left" vertical="center" wrapText="1"/>
    </xf>
    <xf numFmtId="0" fontId="7" fillId="0" borderId="1" xfId="1" applyFont="1" applyFill="1" applyBorder="1" applyAlignment="1">
      <alignment horizontal="center" vertical="center" wrapText="1"/>
    </xf>
    <xf numFmtId="0" fontId="1" fillId="0" borderId="15" xfId="0" applyFont="1" applyFill="1" applyBorder="1" applyAlignment="1">
      <alignment horizontal="left" vertical="center" wrapText="1"/>
    </xf>
    <xf numFmtId="0" fontId="9" fillId="4" borderId="1"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4" fillId="6" borderId="1" xfId="1" applyFont="1" applyFill="1" applyBorder="1" applyAlignment="1">
      <alignment horizontal="center" vertical="center" wrapText="1"/>
    </xf>
    <xf numFmtId="0" fontId="4" fillId="6" borderId="1" xfId="0" applyFont="1" applyFill="1" applyBorder="1" applyAlignment="1">
      <alignment horizontal="left" vertical="center" wrapText="1"/>
    </xf>
    <xf numFmtId="0" fontId="4" fillId="6" borderId="1" xfId="1" applyFont="1" applyFill="1" applyBorder="1" applyAlignment="1">
      <alignment horizontal="left" vertical="center" wrapText="1"/>
    </xf>
    <xf numFmtId="0" fontId="4" fillId="6" borderId="3" xfId="0" applyFont="1" applyFill="1" applyBorder="1" applyAlignment="1">
      <alignment horizontal="left" vertical="center" wrapText="1"/>
    </xf>
    <xf numFmtId="0" fontId="4" fillId="6" borderId="18" xfId="0" applyFont="1" applyFill="1" applyBorder="1" applyAlignment="1">
      <alignment horizontal="left" vertical="center" wrapText="1"/>
    </xf>
    <xf numFmtId="0" fontId="4" fillId="6" borderId="17" xfId="0" applyFont="1" applyFill="1" applyBorder="1" applyAlignment="1">
      <alignment horizontal="left" vertical="center" wrapText="1"/>
    </xf>
    <xf numFmtId="0" fontId="4" fillId="6" borderId="12" xfId="0" applyFont="1" applyFill="1" applyBorder="1" applyAlignment="1">
      <alignment horizontal="left" vertical="center" wrapText="1"/>
    </xf>
    <xf numFmtId="0" fontId="4" fillId="5" borderId="3"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13" fillId="4" borderId="1" xfId="1" applyFont="1" applyFill="1" applyBorder="1" applyAlignment="1">
      <alignment horizontal="left" vertical="center" wrapText="1"/>
    </xf>
    <xf numFmtId="0" fontId="13" fillId="4" borderId="1" xfId="1" applyFont="1" applyFill="1" applyBorder="1" applyAlignment="1">
      <alignment horizontal="center" vertical="center" wrapText="1"/>
    </xf>
    <xf numFmtId="0" fontId="13" fillId="4" borderId="3" xfId="1" applyFont="1" applyFill="1" applyBorder="1" applyAlignment="1">
      <alignment horizontal="left"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2" fillId="4" borderId="8"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1" fillId="0" borderId="0" xfId="0" applyFont="1" applyAlignment="1">
      <alignment horizontal="center" vertical="center" wrapText="1"/>
    </xf>
    <xf numFmtId="0" fontId="1" fillId="0" borderId="4" xfId="0" applyFont="1" applyBorder="1" applyAlignment="1">
      <alignment horizontal="center" vertical="center" wrapText="1"/>
    </xf>
    <xf numFmtId="0" fontId="4" fillId="5" borderId="13" xfId="0" applyFont="1" applyFill="1" applyBorder="1" applyAlignment="1">
      <alignment horizontal="center" vertical="center" wrapText="1"/>
    </xf>
    <xf numFmtId="0" fontId="4" fillId="5" borderId="14"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5" borderId="3" xfId="1" applyFont="1" applyFill="1" applyBorder="1" applyAlignment="1">
      <alignment horizontal="center" vertical="center" wrapText="1"/>
    </xf>
    <xf numFmtId="0" fontId="4" fillId="5" borderId="12" xfId="1" applyFont="1" applyFill="1" applyBorder="1" applyAlignment="1">
      <alignment horizontal="center" vertical="center" wrapText="1"/>
    </xf>
    <xf numFmtId="0" fontId="4" fillId="5" borderId="12"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11" xfId="1" applyFont="1" applyFill="1" applyBorder="1" applyAlignment="1">
      <alignment horizontal="center" vertical="center" wrapText="1"/>
    </xf>
    <xf numFmtId="0" fontId="6" fillId="0" borderId="0" xfId="0" applyFont="1" applyAlignment="1">
      <alignment horizontal="center" vertical="center" wrapText="1"/>
    </xf>
    <xf numFmtId="0" fontId="6" fillId="0" borderId="4" xfId="0" applyFont="1" applyBorder="1" applyAlignment="1">
      <alignment horizontal="center" vertical="center" wrapText="1"/>
    </xf>
    <xf numFmtId="0" fontId="1" fillId="0" borderId="0" xfId="0" applyFont="1" applyAlignment="1">
      <alignment vertical="center" wrapText="1"/>
    </xf>
    <xf numFmtId="0" fontId="1" fillId="0" borderId="6" xfId="0" applyFont="1" applyBorder="1" applyAlignment="1">
      <alignment vertical="center" wrapText="1"/>
    </xf>
    <xf numFmtId="0" fontId="1" fillId="0" borderId="0" xfId="0" applyFont="1" applyBorder="1" applyAlignment="1">
      <alignment vertical="center" wrapText="1"/>
    </xf>
    <xf numFmtId="0" fontId="1" fillId="0" borderId="2" xfId="0" applyFont="1" applyBorder="1" applyAlignment="1">
      <alignment vertical="center" wrapText="1"/>
    </xf>
    <xf numFmtId="0" fontId="1" fillId="0" borderId="7" xfId="0" applyFont="1" applyBorder="1" applyAlignment="1">
      <alignment vertical="center" wrapText="1"/>
    </xf>
    <xf numFmtId="0" fontId="1" fillId="0" borderId="4" xfId="0" applyFont="1" applyBorder="1" applyAlignment="1">
      <alignment vertical="center" wrapText="1"/>
    </xf>
    <xf numFmtId="0" fontId="1" fillId="0" borderId="5" xfId="0" applyFont="1" applyBorder="1" applyAlignment="1">
      <alignment vertical="center" wrapText="1"/>
    </xf>
    <xf numFmtId="0" fontId="7" fillId="0" borderId="1" xfId="0" applyFont="1" applyFill="1" applyBorder="1" applyAlignment="1">
      <alignment horizontal="left" vertical="center" wrapText="1"/>
    </xf>
    <xf numFmtId="0" fontId="10" fillId="0" borderId="0" xfId="0" applyFont="1" applyAlignment="1">
      <alignment horizontal="center" vertical="center" wrapText="1"/>
    </xf>
    <xf numFmtId="0" fontId="10" fillId="0" borderId="4" xfId="0" applyFont="1" applyBorder="1" applyAlignment="1">
      <alignment horizontal="center" vertical="center" wrapText="1"/>
    </xf>
  </cellXfs>
  <cellStyles count="2">
    <cellStyle name="Köprü"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100853</xdr:colOff>
      <xdr:row>0</xdr:row>
      <xdr:rowOff>78441</xdr:rowOff>
    </xdr:from>
    <xdr:ext cx="2451848" cy="724460"/>
    <xdr:pic>
      <xdr:nvPicPr>
        <xdr:cNvPr id="3" name="Resim 2" descr="C:\Users\ByrmTRD\AppData\Local\Microsoft\Windows\INetCache\Content.Word\LOGO.jpg">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853" y="78441"/>
          <a:ext cx="2451848" cy="724460"/>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114299</xdr:colOff>
      <xdr:row>0</xdr:row>
      <xdr:rowOff>104775</xdr:rowOff>
    </xdr:from>
    <xdr:ext cx="2451848" cy="724460"/>
    <xdr:pic>
      <xdr:nvPicPr>
        <xdr:cNvPr id="2" name="Resim 1" descr="C:\Users\ByrmTRD\AppData\Local\Microsoft\Windows\INetCache\Content.Word\LOGO.jpg">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299" y="104775"/>
          <a:ext cx="2451848" cy="724460"/>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100853</xdr:colOff>
      <xdr:row>0</xdr:row>
      <xdr:rowOff>89647</xdr:rowOff>
    </xdr:from>
    <xdr:ext cx="2451848" cy="724460"/>
    <xdr:pic>
      <xdr:nvPicPr>
        <xdr:cNvPr id="3" name="Resim 2" descr="C:\Users\ByrmTRD\AppData\Local\Microsoft\Windows\INetCache\Content.Word\LOGO.jpg">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853" y="89647"/>
          <a:ext cx="2451848" cy="724460"/>
        </a:xfrm>
        <a:prstGeom prst="rect">
          <a:avLst/>
        </a:prstGeom>
        <a:noFill/>
        <a:ln>
          <a:noFill/>
        </a:ln>
      </xdr:spPr>
    </xdr:pic>
    <xdr:clientData/>
  </xdr:one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4"/>
  <sheetViews>
    <sheetView showGridLines="0" zoomScale="90" zoomScaleNormal="90" workbookViewId="0">
      <selection activeCell="C1" sqref="C1:H5"/>
    </sheetView>
  </sheetViews>
  <sheetFormatPr defaultRowHeight="14.25" x14ac:dyDescent="0.25"/>
  <cols>
    <col min="1" max="1" width="18.7109375" style="4" customWidth="1"/>
    <col min="2" max="2" width="25.7109375" style="5" customWidth="1"/>
    <col min="3" max="4" width="33.7109375" style="4" customWidth="1"/>
    <col min="5" max="5" width="51.28515625" style="4" customWidth="1"/>
    <col min="6" max="6" width="47.28515625" style="4" customWidth="1"/>
    <col min="7" max="7" width="45.85546875" style="4" customWidth="1"/>
    <col min="8" max="8" width="47.28515625" style="4" customWidth="1"/>
    <col min="9" max="10" width="20.7109375" style="4" customWidth="1"/>
    <col min="11" max="16384" width="9.140625" style="4"/>
  </cols>
  <sheetData>
    <row r="1" spans="1:10" ht="14.25" customHeight="1" x14ac:dyDescent="0.25">
      <c r="A1" s="51"/>
      <c r="B1" s="51"/>
      <c r="C1" s="71" t="s">
        <v>147</v>
      </c>
      <c r="D1" s="71"/>
      <c r="E1" s="71"/>
      <c r="F1" s="71"/>
      <c r="G1" s="71"/>
      <c r="H1" s="71"/>
      <c r="I1" s="1" t="s">
        <v>4</v>
      </c>
      <c r="J1" s="2" t="s">
        <v>31</v>
      </c>
    </row>
    <row r="2" spans="1:10" ht="14.25" customHeight="1" x14ac:dyDescent="0.25">
      <c r="A2" s="51"/>
      <c r="B2" s="51"/>
      <c r="C2" s="71"/>
      <c r="D2" s="71"/>
      <c r="E2" s="71"/>
      <c r="F2" s="71"/>
      <c r="G2" s="71"/>
      <c r="H2" s="71"/>
      <c r="I2" s="1" t="s">
        <v>3</v>
      </c>
      <c r="J2" s="9">
        <v>44601</v>
      </c>
    </row>
    <row r="3" spans="1:10" ht="14.25" customHeight="1" x14ac:dyDescent="0.25">
      <c r="A3" s="51"/>
      <c r="B3" s="51"/>
      <c r="C3" s="71"/>
      <c r="D3" s="71"/>
      <c r="E3" s="71"/>
      <c r="F3" s="71"/>
      <c r="G3" s="71"/>
      <c r="H3" s="71"/>
      <c r="I3" s="1" t="s">
        <v>2</v>
      </c>
      <c r="J3" s="9" t="s">
        <v>1</v>
      </c>
    </row>
    <row r="4" spans="1:10" ht="14.25" customHeight="1" x14ac:dyDescent="0.25">
      <c r="A4" s="51"/>
      <c r="B4" s="51"/>
      <c r="C4" s="71"/>
      <c r="D4" s="71"/>
      <c r="E4" s="71"/>
      <c r="F4" s="71"/>
      <c r="G4" s="71"/>
      <c r="H4" s="71"/>
      <c r="I4" s="1" t="s">
        <v>0</v>
      </c>
      <c r="J4" s="2">
        <v>0</v>
      </c>
    </row>
    <row r="5" spans="1:10" x14ac:dyDescent="0.25">
      <c r="A5" s="52"/>
      <c r="B5" s="52"/>
      <c r="C5" s="72"/>
      <c r="D5" s="72"/>
      <c r="E5" s="72"/>
      <c r="F5" s="72"/>
      <c r="G5" s="72"/>
      <c r="H5" s="72"/>
    </row>
    <row r="6" spans="1:10" ht="18.95" customHeight="1" x14ac:dyDescent="0.25">
      <c r="A6" s="6" t="s">
        <v>25</v>
      </c>
      <c r="B6" s="44" t="s">
        <v>32</v>
      </c>
      <c r="C6" s="45"/>
      <c r="D6" s="45"/>
      <c r="E6" s="45"/>
      <c r="F6" s="45"/>
      <c r="G6" s="45"/>
      <c r="H6" s="45"/>
      <c r="I6" s="16" t="s">
        <v>26</v>
      </c>
      <c r="J6" s="3">
        <v>2024</v>
      </c>
    </row>
    <row r="8" spans="1:10" ht="25.5" customHeight="1" x14ac:dyDescent="0.25">
      <c r="A8" s="46" t="s">
        <v>28</v>
      </c>
      <c r="B8" s="47"/>
      <c r="C8" s="47"/>
      <c r="D8" s="47"/>
      <c r="E8" s="47"/>
      <c r="F8" s="47"/>
      <c r="G8" s="47"/>
      <c r="H8" s="47"/>
      <c r="I8" s="47"/>
      <c r="J8" s="48"/>
    </row>
    <row r="9" spans="1:10" ht="33" customHeight="1" x14ac:dyDescent="0.25">
      <c r="A9" s="28" t="s">
        <v>27</v>
      </c>
      <c r="B9" s="42" t="s">
        <v>7</v>
      </c>
      <c r="C9" s="42" t="s">
        <v>33</v>
      </c>
      <c r="D9" s="42" t="s">
        <v>35</v>
      </c>
      <c r="E9" s="42" t="s">
        <v>86</v>
      </c>
      <c r="F9" s="42" t="s">
        <v>87</v>
      </c>
      <c r="G9" s="42" t="s">
        <v>88</v>
      </c>
      <c r="H9" s="42" t="s">
        <v>89</v>
      </c>
      <c r="I9" s="42" t="s">
        <v>8</v>
      </c>
      <c r="J9" s="42" t="s">
        <v>9</v>
      </c>
    </row>
    <row r="10" spans="1:10" ht="99.75" x14ac:dyDescent="0.25">
      <c r="A10" s="49" t="s">
        <v>5</v>
      </c>
      <c r="B10" s="56" t="s">
        <v>11</v>
      </c>
      <c r="C10" s="30"/>
      <c r="D10" s="31" t="s">
        <v>154</v>
      </c>
      <c r="E10" s="10" t="s">
        <v>149</v>
      </c>
      <c r="F10" s="10" t="s">
        <v>150</v>
      </c>
      <c r="G10" s="10" t="s">
        <v>151</v>
      </c>
      <c r="H10" s="10" t="s">
        <v>152</v>
      </c>
      <c r="I10" s="10" t="s">
        <v>80</v>
      </c>
      <c r="J10" s="10" t="s">
        <v>81</v>
      </c>
    </row>
    <row r="11" spans="1:10" ht="156.75" x14ac:dyDescent="0.25">
      <c r="A11" s="50"/>
      <c r="B11" s="57"/>
      <c r="C11" s="30"/>
      <c r="D11" s="31" t="s">
        <v>37</v>
      </c>
      <c r="E11" s="10" t="s">
        <v>179</v>
      </c>
      <c r="F11" s="10" t="s">
        <v>153</v>
      </c>
      <c r="G11" s="10" t="s">
        <v>180</v>
      </c>
      <c r="H11" s="10" t="s">
        <v>79</v>
      </c>
      <c r="I11" s="10" t="s">
        <v>61</v>
      </c>
      <c r="J11" s="10" t="s">
        <v>45</v>
      </c>
    </row>
    <row r="12" spans="1:10" ht="185.25" x14ac:dyDescent="0.25">
      <c r="A12" s="50"/>
      <c r="B12" s="49" t="s">
        <v>12</v>
      </c>
      <c r="C12" s="32" t="s">
        <v>181</v>
      </c>
      <c r="D12" s="32"/>
      <c r="E12" s="25" t="s">
        <v>155</v>
      </c>
      <c r="F12" s="25" t="s">
        <v>156</v>
      </c>
      <c r="G12" s="25" t="s">
        <v>182</v>
      </c>
      <c r="H12" s="25" t="s">
        <v>157</v>
      </c>
      <c r="I12" s="25" t="s">
        <v>61</v>
      </c>
      <c r="J12" s="26" t="s">
        <v>44</v>
      </c>
    </row>
    <row r="13" spans="1:10" s="8" customFormat="1" ht="238.5" customHeight="1" x14ac:dyDescent="0.25">
      <c r="A13" s="50"/>
      <c r="B13" s="50"/>
      <c r="C13" s="31" t="s">
        <v>158</v>
      </c>
      <c r="D13" s="31"/>
      <c r="E13" s="10" t="s">
        <v>159</v>
      </c>
      <c r="F13" s="70" t="s">
        <v>183</v>
      </c>
      <c r="G13" s="10" t="s">
        <v>160</v>
      </c>
      <c r="H13" s="10" t="s">
        <v>161</v>
      </c>
      <c r="I13" s="10" t="s">
        <v>61</v>
      </c>
      <c r="J13" s="7" t="s">
        <v>43</v>
      </c>
    </row>
    <row r="14" spans="1:10" s="8" customFormat="1" ht="132" customHeight="1" x14ac:dyDescent="0.25">
      <c r="A14" s="50"/>
      <c r="B14" s="50"/>
      <c r="C14" s="31" t="s">
        <v>40</v>
      </c>
      <c r="D14" s="31"/>
      <c r="E14" s="10" t="s">
        <v>184</v>
      </c>
      <c r="F14" s="10" t="s">
        <v>106</v>
      </c>
      <c r="G14" s="25" t="s">
        <v>185</v>
      </c>
      <c r="H14" s="10" t="s">
        <v>97</v>
      </c>
      <c r="I14" s="25" t="s">
        <v>61</v>
      </c>
      <c r="J14" s="13" t="s">
        <v>85</v>
      </c>
    </row>
    <row r="15" spans="1:10" s="8" customFormat="1" ht="147" customHeight="1" x14ac:dyDescent="0.25">
      <c r="A15" s="50"/>
      <c r="B15" s="38"/>
      <c r="C15" s="31"/>
      <c r="D15" s="31" t="s">
        <v>130</v>
      </c>
      <c r="E15" s="10" t="s">
        <v>186</v>
      </c>
      <c r="F15" s="10" t="s">
        <v>172</v>
      </c>
      <c r="G15" s="10" t="s">
        <v>131</v>
      </c>
      <c r="H15" s="10" t="s">
        <v>78</v>
      </c>
      <c r="I15" s="10" t="s">
        <v>61</v>
      </c>
      <c r="J15" s="10" t="s">
        <v>132</v>
      </c>
    </row>
    <row r="16" spans="1:10" s="8" customFormat="1" ht="70.5" customHeight="1" x14ac:dyDescent="0.25">
      <c r="A16" s="40"/>
      <c r="B16" s="39" t="s">
        <v>53</v>
      </c>
      <c r="C16" s="31" t="s">
        <v>41</v>
      </c>
      <c r="D16" s="31"/>
      <c r="E16" s="10" t="s">
        <v>187</v>
      </c>
      <c r="F16" s="10" t="s">
        <v>133</v>
      </c>
      <c r="G16" s="10" t="s">
        <v>107</v>
      </c>
      <c r="H16" s="10" t="s">
        <v>108</v>
      </c>
      <c r="I16" s="10" t="s">
        <v>61</v>
      </c>
      <c r="J16" s="7" t="s">
        <v>95</v>
      </c>
    </row>
    <row r="17" spans="1:10" s="8" customFormat="1" ht="323.25" customHeight="1" x14ac:dyDescent="0.25">
      <c r="A17" s="40"/>
      <c r="B17" s="37" t="s">
        <v>13</v>
      </c>
      <c r="C17" s="31" t="s">
        <v>171</v>
      </c>
      <c r="D17" s="33"/>
      <c r="E17" s="10" t="s">
        <v>162</v>
      </c>
      <c r="F17" s="10" t="s">
        <v>188</v>
      </c>
      <c r="G17" s="10" t="s">
        <v>189</v>
      </c>
      <c r="H17" s="10" t="s">
        <v>163</v>
      </c>
      <c r="I17" s="10" t="s">
        <v>100</v>
      </c>
      <c r="J17" s="7" t="s">
        <v>44</v>
      </c>
    </row>
    <row r="18" spans="1:10" s="8" customFormat="1" ht="126" customHeight="1" x14ac:dyDescent="0.25">
      <c r="A18" s="40"/>
      <c r="B18" s="49" t="s">
        <v>14</v>
      </c>
      <c r="C18" s="34" t="s">
        <v>134</v>
      </c>
      <c r="D18" s="35"/>
      <c r="E18" s="23" t="s">
        <v>190</v>
      </c>
      <c r="F18" s="19" t="s">
        <v>164</v>
      </c>
      <c r="G18" s="19" t="s">
        <v>135</v>
      </c>
      <c r="H18" s="19" t="s">
        <v>63</v>
      </c>
      <c r="I18" s="19" t="s">
        <v>101</v>
      </c>
      <c r="J18" s="20" t="s">
        <v>58</v>
      </c>
    </row>
    <row r="19" spans="1:10" s="8" customFormat="1" ht="95.25" customHeight="1" x14ac:dyDescent="0.25">
      <c r="A19" s="38"/>
      <c r="B19" s="58"/>
      <c r="C19" s="31" t="s">
        <v>54</v>
      </c>
      <c r="D19" s="36"/>
      <c r="E19" s="10" t="s">
        <v>102</v>
      </c>
      <c r="F19" s="10" t="s">
        <v>138</v>
      </c>
      <c r="G19" s="10" t="s">
        <v>136</v>
      </c>
      <c r="H19" s="10" t="s">
        <v>98</v>
      </c>
      <c r="I19" s="25" t="s">
        <v>61</v>
      </c>
      <c r="J19" s="14" t="s">
        <v>45</v>
      </c>
    </row>
    <row r="20" spans="1:10" s="8" customFormat="1" ht="153.75" customHeight="1" x14ac:dyDescent="0.25">
      <c r="A20" s="59" t="s">
        <v>6</v>
      </c>
      <c r="B20" s="39" t="s">
        <v>15</v>
      </c>
      <c r="C20" s="31" t="s">
        <v>38</v>
      </c>
      <c r="D20" s="31"/>
      <c r="E20" s="10" t="s">
        <v>137</v>
      </c>
      <c r="F20" s="10" t="s">
        <v>173</v>
      </c>
      <c r="G20" s="10" t="s">
        <v>139</v>
      </c>
      <c r="H20" s="10" t="s">
        <v>51</v>
      </c>
      <c r="I20" s="10" t="s">
        <v>77</v>
      </c>
      <c r="J20" s="7" t="s">
        <v>44</v>
      </c>
    </row>
    <row r="21" spans="1:10" s="8" customFormat="1" ht="133.5" customHeight="1" x14ac:dyDescent="0.25">
      <c r="A21" s="59"/>
      <c r="B21" s="39" t="s">
        <v>16</v>
      </c>
      <c r="C21" s="31" t="s">
        <v>99</v>
      </c>
      <c r="D21" s="31"/>
      <c r="E21" s="10" t="s">
        <v>140</v>
      </c>
      <c r="F21" s="10" t="s">
        <v>142</v>
      </c>
      <c r="G21" s="10" t="s">
        <v>141</v>
      </c>
      <c r="H21" s="10" t="s">
        <v>191</v>
      </c>
      <c r="I21" s="7" t="s">
        <v>94</v>
      </c>
      <c r="J21" s="7" t="s">
        <v>83</v>
      </c>
    </row>
    <row r="22" spans="1:10" s="8" customFormat="1" ht="110.25" customHeight="1" x14ac:dyDescent="0.25">
      <c r="A22" s="40" t="s">
        <v>148</v>
      </c>
      <c r="B22" s="37" t="s">
        <v>17</v>
      </c>
      <c r="C22" s="33" t="s">
        <v>39</v>
      </c>
      <c r="D22" s="33"/>
      <c r="E22" s="10" t="s">
        <v>91</v>
      </c>
      <c r="F22" s="25" t="s">
        <v>174</v>
      </c>
      <c r="G22" s="25" t="s">
        <v>143</v>
      </c>
      <c r="H22" s="25" t="s">
        <v>90</v>
      </c>
      <c r="I22" s="26" t="s">
        <v>59</v>
      </c>
      <c r="J22" s="26" t="s">
        <v>45</v>
      </c>
    </row>
    <row r="23" spans="1:10" s="8" customFormat="1" ht="118.5" customHeight="1" x14ac:dyDescent="0.25">
      <c r="A23" s="53" t="s">
        <v>10</v>
      </c>
      <c r="B23" s="55" t="s">
        <v>18</v>
      </c>
      <c r="C23" s="35" t="s">
        <v>84</v>
      </c>
      <c r="D23" s="35"/>
      <c r="E23" s="27" t="s">
        <v>192</v>
      </c>
      <c r="F23" s="17" t="s">
        <v>165</v>
      </c>
      <c r="G23" s="17" t="s">
        <v>144</v>
      </c>
      <c r="H23" s="18" t="s">
        <v>82</v>
      </c>
      <c r="I23" s="18" t="s">
        <v>62</v>
      </c>
      <c r="J23" s="18" t="s">
        <v>73</v>
      </c>
    </row>
    <row r="24" spans="1:10" s="8" customFormat="1" ht="66.75" customHeight="1" x14ac:dyDescent="0.25">
      <c r="A24" s="54"/>
      <c r="B24" s="55"/>
      <c r="C24" s="35" t="s">
        <v>105</v>
      </c>
      <c r="D24" s="35"/>
      <c r="E24" s="24" t="s">
        <v>193</v>
      </c>
      <c r="F24" s="21" t="s">
        <v>145</v>
      </c>
      <c r="G24" s="21" t="s">
        <v>146</v>
      </c>
      <c r="H24" s="21" t="s">
        <v>194</v>
      </c>
      <c r="I24" s="21" t="s">
        <v>101</v>
      </c>
      <c r="J24" s="22" t="s">
        <v>58</v>
      </c>
    </row>
  </sheetData>
  <mergeCells count="11">
    <mergeCell ref="A23:A24"/>
    <mergeCell ref="B23:B24"/>
    <mergeCell ref="B10:B11"/>
    <mergeCell ref="B18:B19"/>
    <mergeCell ref="A20:A21"/>
    <mergeCell ref="B6:H6"/>
    <mergeCell ref="A8:J8"/>
    <mergeCell ref="B12:B14"/>
    <mergeCell ref="A10:A15"/>
    <mergeCell ref="C1:H5"/>
    <mergeCell ref="A1:B5"/>
  </mergeCells>
  <pageMargins left="0.23622047244094491" right="0.23622047244094491" top="0.74803149606299213" bottom="0.74803149606299213" header="0.31496062992125984" footer="0.31496062992125984"/>
  <pageSetup paperSize="9" scale="56" fitToHeight="0" orientation="landscape" r:id="rId1"/>
  <headerFooter>
    <oddFooter>&amp;L(Form No: FRM-0012, Revizyon Tarihi: -, Revizyon No: 0)&amp;RSayfa &amp;P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2"/>
  <sheetViews>
    <sheetView showGridLines="0" tabSelected="1" zoomScale="85" zoomScaleNormal="85" workbookViewId="0">
      <selection activeCell="D10" sqref="D10"/>
    </sheetView>
  </sheetViews>
  <sheetFormatPr defaultRowHeight="14.25" x14ac:dyDescent="0.25"/>
  <cols>
    <col min="1" max="1" width="18.7109375" style="4" customWidth="1"/>
    <col min="2" max="2" width="25.7109375" style="5" customWidth="1"/>
    <col min="3" max="4" width="38.85546875" style="4" customWidth="1"/>
    <col min="5" max="5" width="41.28515625" style="4" customWidth="1"/>
    <col min="6" max="6" width="39.5703125" style="4" customWidth="1"/>
    <col min="7" max="7" width="33.7109375" style="4" customWidth="1"/>
    <col min="8" max="8" width="39.28515625" style="4" customWidth="1"/>
    <col min="9" max="9" width="26.5703125" style="4" customWidth="1"/>
    <col min="10" max="10" width="27" style="4" customWidth="1"/>
    <col min="11" max="16384" width="9.140625" style="4"/>
  </cols>
  <sheetData>
    <row r="1" spans="1:10" ht="14.25" customHeight="1" x14ac:dyDescent="0.25">
      <c r="A1" s="51"/>
      <c r="B1" s="51"/>
      <c r="C1" s="71" t="str">
        <f>'Liderlik, Yönetim ve Kalite'!C1:H4</f>
        <v>2024 YILI KALİTE SÜREÇLERİNDE PUKÖ DÖNGÜSÜ TEMELLİ EYLEM PLANI FORMU</v>
      </c>
      <c r="D1" s="71"/>
      <c r="E1" s="71"/>
      <c r="F1" s="71"/>
      <c r="G1" s="71"/>
      <c r="H1" s="71"/>
      <c r="I1" s="1" t="s">
        <v>4</v>
      </c>
      <c r="J1" s="2" t="str">
        <f>'Liderlik, Yönetim ve Kalite'!J1</f>
        <v>FRM-0807</v>
      </c>
    </row>
    <row r="2" spans="1:10" ht="14.25" customHeight="1" x14ac:dyDescent="0.25">
      <c r="A2" s="51"/>
      <c r="B2" s="51"/>
      <c r="C2" s="71"/>
      <c r="D2" s="71"/>
      <c r="E2" s="71"/>
      <c r="F2" s="71"/>
      <c r="G2" s="71"/>
      <c r="H2" s="71"/>
      <c r="I2" s="1" t="s">
        <v>3</v>
      </c>
      <c r="J2" s="9">
        <f>'Liderlik, Yönetim ve Kalite'!J2</f>
        <v>44601</v>
      </c>
    </row>
    <row r="3" spans="1:10" ht="14.25" customHeight="1" x14ac:dyDescent="0.25">
      <c r="A3" s="51"/>
      <c r="B3" s="51"/>
      <c r="C3" s="71"/>
      <c r="D3" s="71"/>
      <c r="E3" s="71"/>
      <c r="F3" s="71"/>
      <c r="G3" s="71"/>
      <c r="H3" s="71"/>
      <c r="I3" s="1" t="s">
        <v>2</v>
      </c>
      <c r="J3" s="9" t="str">
        <f>'Liderlik, Yönetim ve Kalite'!J3</f>
        <v>-</v>
      </c>
    </row>
    <row r="4" spans="1:10" ht="14.25" customHeight="1" x14ac:dyDescent="0.25">
      <c r="A4" s="51"/>
      <c r="B4" s="51"/>
      <c r="C4" s="71"/>
      <c r="D4" s="71"/>
      <c r="E4" s="71"/>
      <c r="F4" s="71"/>
      <c r="G4" s="71"/>
      <c r="H4" s="71"/>
      <c r="I4" s="1" t="s">
        <v>0</v>
      </c>
      <c r="J4" s="2">
        <f>'Liderlik, Yönetim ve Kalite'!J4</f>
        <v>0</v>
      </c>
    </row>
    <row r="5" spans="1:10" x14ac:dyDescent="0.25">
      <c r="A5" s="52"/>
      <c r="B5" s="52"/>
      <c r="C5" s="72"/>
      <c r="D5" s="72"/>
      <c r="E5" s="72"/>
      <c r="F5" s="72"/>
      <c r="G5" s="72"/>
      <c r="H5" s="72"/>
    </row>
    <row r="6" spans="1:10" ht="18.95" customHeight="1" x14ac:dyDescent="0.25">
      <c r="A6" s="6" t="s">
        <v>25</v>
      </c>
      <c r="B6" s="44" t="s">
        <v>32</v>
      </c>
      <c r="C6" s="45"/>
      <c r="D6" s="45"/>
      <c r="E6" s="45"/>
      <c r="F6" s="45"/>
      <c r="G6" s="45"/>
      <c r="H6" s="45"/>
      <c r="I6" s="6" t="s">
        <v>26</v>
      </c>
      <c r="J6" s="3">
        <v>2024</v>
      </c>
    </row>
    <row r="8" spans="1:10" ht="24.75" customHeight="1" x14ac:dyDescent="0.25">
      <c r="A8" s="46" t="s">
        <v>29</v>
      </c>
      <c r="B8" s="47"/>
      <c r="C8" s="47"/>
      <c r="D8" s="47"/>
      <c r="E8" s="47"/>
      <c r="F8" s="47"/>
      <c r="G8" s="47"/>
      <c r="H8" s="47"/>
      <c r="I8" s="47"/>
      <c r="J8" s="48"/>
    </row>
    <row r="9" spans="1:10" ht="33.75" customHeight="1" x14ac:dyDescent="0.25">
      <c r="A9" s="28" t="s">
        <v>27</v>
      </c>
      <c r="B9" s="41" t="s">
        <v>7</v>
      </c>
      <c r="C9" s="42" t="s">
        <v>34</v>
      </c>
      <c r="D9" s="42" t="s">
        <v>35</v>
      </c>
      <c r="E9" s="42" t="s">
        <v>86</v>
      </c>
      <c r="F9" s="42" t="s">
        <v>87</v>
      </c>
      <c r="G9" s="42" t="s">
        <v>88</v>
      </c>
      <c r="H9" s="42" t="s">
        <v>89</v>
      </c>
      <c r="I9" s="42" t="s">
        <v>8</v>
      </c>
      <c r="J9" s="42" t="s">
        <v>9</v>
      </c>
    </row>
    <row r="10" spans="1:10" ht="142.5" x14ac:dyDescent="0.25">
      <c r="A10" s="49" t="s">
        <v>19</v>
      </c>
      <c r="B10" s="56" t="s">
        <v>20</v>
      </c>
      <c r="C10" s="31" t="s">
        <v>49</v>
      </c>
      <c r="D10" s="31" t="s">
        <v>74</v>
      </c>
      <c r="E10" s="10" t="s">
        <v>124</v>
      </c>
      <c r="F10" s="10" t="s">
        <v>175</v>
      </c>
      <c r="G10" s="10" t="s">
        <v>125</v>
      </c>
      <c r="H10" s="10" t="s">
        <v>52</v>
      </c>
      <c r="I10" s="10" t="s">
        <v>75</v>
      </c>
      <c r="J10" s="10" t="s">
        <v>60</v>
      </c>
    </row>
    <row r="11" spans="1:10" ht="105.75" customHeight="1" x14ac:dyDescent="0.25">
      <c r="A11" s="50"/>
      <c r="B11" s="60"/>
      <c r="C11" s="31" t="s">
        <v>50</v>
      </c>
      <c r="D11" s="31"/>
      <c r="E11" s="12" t="s">
        <v>126</v>
      </c>
      <c r="F11" s="15" t="s">
        <v>176</v>
      </c>
      <c r="G11" s="15" t="s">
        <v>127</v>
      </c>
      <c r="H11" s="15" t="s">
        <v>103</v>
      </c>
      <c r="I11" s="15" t="s">
        <v>76</v>
      </c>
      <c r="J11" s="15" t="s">
        <v>64</v>
      </c>
    </row>
    <row r="12" spans="1:10" s="8" customFormat="1" ht="338.25" customHeight="1" x14ac:dyDescent="0.25">
      <c r="A12" s="58"/>
      <c r="B12" s="57"/>
      <c r="C12" s="31" t="s">
        <v>48</v>
      </c>
      <c r="D12" s="31" t="s">
        <v>128</v>
      </c>
      <c r="E12" s="12"/>
      <c r="F12" s="12" t="s">
        <v>166</v>
      </c>
      <c r="G12" s="12" t="s">
        <v>129</v>
      </c>
      <c r="H12" s="12" t="s">
        <v>65</v>
      </c>
      <c r="I12" s="12" t="s">
        <v>96</v>
      </c>
      <c r="J12" s="12" t="s">
        <v>66</v>
      </c>
    </row>
  </sheetData>
  <mergeCells count="6">
    <mergeCell ref="B6:H6"/>
    <mergeCell ref="A8:J8"/>
    <mergeCell ref="B10:B12"/>
    <mergeCell ref="A10:A12"/>
    <mergeCell ref="C1:H5"/>
    <mergeCell ref="A1:B5"/>
  </mergeCells>
  <pageMargins left="0.23622047244094491" right="0.23622047244094491" top="0.74803149606299213" bottom="0.74803149606299213" header="0.31496062992125984" footer="0.31496062992125984"/>
  <pageSetup paperSize="9" scale="56" fitToHeight="0" orientation="landscape" r:id="rId1"/>
  <headerFooter>
    <oddFooter>&amp;L(Form No: FRM-0012, Revizyon Tarihi: -, Revizyon No: 0)&amp;RSayfa &amp;P /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9"/>
  <sheetViews>
    <sheetView showGridLines="0" zoomScale="85" zoomScaleNormal="85" workbookViewId="0">
      <selection activeCell="B6" sqref="B6:H6"/>
    </sheetView>
  </sheetViews>
  <sheetFormatPr defaultRowHeight="14.25" x14ac:dyDescent="0.25"/>
  <cols>
    <col min="1" max="1" width="18.7109375" style="4" customWidth="1"/>
    <col min="2" max="2" width="25.7109375" style="5" customWidth="1"/>
    <col min="3" max="4" width="36.5703125" style="4" customWidth="1"/>
    <col min="5" max="5" width="49.28515625" style="4" customWidth="1"/>
    <col min="6" max="6" width="45.85546875" style="4" customWidth="1"/>
    <col min="7" max="7" width="48.7109375" style="4" customWidth="1"/>
    <col min="8" max="8" width="33.7109375" style="4" customWidth="1"/>
    <col min="9" max="9" width="24.140625" style="4" customWidth="1"/>
    <col min="10" max="10" width="37.28515625" style="4" customWidth="1"/>
    <col min="11" max="16384" width="9.140625" style="4"/>
  </cols>
  <sheetData>
    <row r="1" spans="1:10" ht="14.25" customHeight="1" x14ac:dyDescent="0.25">
      <c r="A1" s="51"/>
      <c r="B1" s="51"/>
      <c r="C1" s="61" t="str">
        <f>'Liderlik, Yönetim ve Kalite'!C1:H4</f>
        <v>2024 YILI KALİTE SÜREÇLERİNDE PUKÖ DÖNGÜSÜ TEMELLİ EYLEM PLANI FORMU</v>
      </c>
      <c r="D1" s="61"/>
      <c r="E1" s="61"/>
      <c r="F1" s="61"/>
      <c r="G1" s="61"/>
      <c r="H1" s="61"/>
      <c r="I1" s="1" t="s">
        <v>4</v>
      </c>
      <c r="J1" s="2" t="str">
        <f>'Liderlik, Yönetim ve Kalite'!J1</f>
        <v>FRM-0807</v>
      </c>
    </row>
    <row r="2" spans="1:10" ht="14.25" customHeight="1" x14ac:dyDescent="0.25">
      <c r="A2" s="51"/>
      <c r="B2" s="51"/>
      <c r="C2" s="61"/>
      <c r="D2" s="61"/>
      <c r="E2" s="61"/>
      <c r="F2" s="61"/>
      <c r="G2" s="61"/>
      <c r="H2" s="61"/>
      <c r="I2" s="1" t="s">
        <v>3</v>
      </c>
      <c r="J2" s="9">
        <f>'Liderlik, Yönetim ve Kalite'!J2</f>
        <v>44601</v>
      </c>
    </row>
    <row r="3" spans="1:10" ht="14.25" customHeight="1" x14ac:dyDescent="0.25">
      <c r="A3" s="51"/>
      <c r="B3" s="51"/>
      <c r="C3" s="61"/>
      <c r="D3" s="61"/>
      <c r="E3" s="61"/>
      <c r="F3" s="61"/>
      <c r="G3" s="61"/>
      <c r="H3" s="61"/>
      <c r="I3" s="1" t="s">
        <v>2</v>
      </c>
      <c r="J3" s="9" t="str">
        <f>'Liderlik, Yönetim ve Kalite'!J3</f>
        <v>-</v>
      </c>
    </row>
    <row r="4" spans="1:10" ht="14.25" customHeight="1" x14ac:dyDescent="0.25">
      <c r="A4" s="51"/>
      <c r="B4" s="51"/>
      <c r="C4" s="61"/>
      <c r="D4" s="61"/>
      <c r="E4" s="61"/>
      <c r="F4" s="61"/>
      <c r="G4" s="61"/>
      <c r="H4" s="61"/>
      <c r="I4" s="1" t="s">
        <v>0</v>
      </c>
      <c r="J4" s="2">
        <f>'Liderlik, Yönetim ve Kalite'!J4</f>
        <v>0</v>
      </c>
    </row>
    <row r="5" spans="1:10" x14ac:dyDescent="0.25">
      <c r="A5" s="52"/>
      <c r="B5" s="52"/>
      <c r="C5" s="62"/>
      <c r="D5" s="62"/>
      <c r="E5" s="62"/>
      <c r="F5" s="62"/>
      <c r="G5" s="62"/>
      <c r="H5" s="62"/>
    </row>
    <row r="6" spans="1:10" ht="18.95" customHeight="1" x14ac:dyDescent="0.25">
      <c r="A6" s="6" t="s">
        <v>25</v>
      </c>
      <c r="B6" s="44" t="s">
        <v>32</v>
      </c>
      <c r="C6" s="45"/>
      <c r="D6" s="45"/>
      <c r="E6" s="45"/>
      <c r="F6" s="45"/>
      <c r="G6" s="45"/>
      <c r="H6" s="45"/>
      <c r="I6" s="6" t="s">
        <v>26</v>
      </c>
      <c r="J6" s="3">
        <v>2024</v>
      </c>
    </row>
    <row r="8" spans="1:10" ht="25.5" customHeight="1" x14ac:dyDescent="0.25">
      <c r="A8" s="46" t="s">
        <v>30</v>
      </c>
      <c r="B8" s="47"/>
      <c r="C8" s="47"/>
      <c r="D8" s="47"/>
      <c r="E8" s="47"/>
      <c r="F8" s="47"/>
      <c r="G8" s="47"/>
      <c r="H8" s="47"/>
      <c r="I8" s="47"/>
      <c r="J8" s="48"/>
    </row>
    <row r="9" spans="1:10" ht="32.25" customHeight="1" x14ac:dyDescent="0.25">
      <c r="A9" s="29" t="s">
        <v>27</v>
      </c>
      <c r="B9" s="43" t="s">
        <v>7</v>
      </c>
      <c r="C9" s="42" t="s">
        <v>34</v>
      </c>
      <c r="D9" s="42" t="s">
        <v>35</v>
      </c>
      <c r="E9" s="42" t="s">
        <v>86</v>
      </c>
      <c r="F9" s="42" t="s">
        <v>87</v>
      </c>
      <c r="G9" s="42" t="s">
        <v>88</v>
      </c>
      <c r="H9" s="42" t="s">
        <v>89</v>
      </c>
      <c r="I9" s="42" t="s">
        <v>8</v>
      </c>
      <c r="J9" s="42" t="s">
        <v>9</v>
      </c>
    </row>
    <row r="10" spans="1:10" s="8" customFormat="1" ht="339.75" customHeight="1" x14ac:dyDescent="0.25">
      <c r="A10" s="49" t="s">
        <v>21</v>
      </c>
      <c r="B10" s="49" t="s">
        <v>22</v>
      </c>
      <c r="C10" s="31" t="s">
        <v>195</v>
      </c>
      <c r="D10" s="31"/>
      <c r="E10" s="10" t="s">
        <v>167</v>
      </c>
      <c r="F10" s="10" t="s">
        <v>198</v>
      </c>
      <c r="G10" s="10" t="s">
        <v>168</v>
      </c>
      <c r="H10" s="10" t="s">
        <v>169</v>
      </c>
      <c r="I10" s="10" t="s">
        <v>69</v>
      </c>
      <c r="J10" s="10" t="s">
        <v>45</v>
      </c>
    </row>
    <row r="11" spans="1:10" s="8" customFormat="1" ht="188.25" customHeight="1" x14ac:dyDescent="0.25">
      <c r="A11" s="50"/>
      <c r="B11" s="50"/>
      <c r="C11" s="31" t="s">
        <v>42</v>
      </c>
      <c r="D11" s="31"/>
      <c r="E11" s="10" t="s">
        <v>110</v>
      </c>
      <c r="F11" s="10" t="s">
        <v>177</v>
      </c>
      <c r="G11" s="10" t="s">
        <v>111</v>
      </c>
      <c r="H11" s="10" t="s">
        <v>196</v>
      </c>
      <c r="I11" s="10" t="s">
        <v>69</v>
      </c>
      <c r="J11" s="10" t="s">
        <v>73</v>
      </c>
    </row>
    <row r="12" spans="1:10" s="8" customFormat="1" ht="99.75" customHeight="1" x14ac:dyDescent="0.25">
      <c r="A12" s="50"/>
      <c r="B12" s="50"/>
      <c r="C12" s="31" t="s">
        <v>55</v>
      </c>
      <c r="D12" s="31"/>
      <c r="E12" s="10" t="s">
        <v>112</v>
      </c>
      <c r="F12" s="10" t="s">
        <v>113</v>
      </c>
      <c r="G12" s="10" t="s">
        <v>114</v>
      </c>
      <c r="H12" s="10" t="s">
        <v>57</v>
      </c>
      <c r="I12" s="10" t="s">
        <v>71</v>
      </c>
      <c r="J12" s="10" t="s">
        <v>72</v>
      </c>
    </row>
    <row r="13" spans="1:10" s="8" customFormat="1" ht="158.25" customHeight="1" x14ac:dyDescent="0.25">
      <c r="A13" s="50"/>
      <c r="B13" s="50"/>
      <c r="C13" s="31" t="s">
        <v>56</v>
      </c>
      <c r="D13" s="31"/>
      <c r="E13" s="10" t="s">
        <v>115</v>
      </c>
      <c r="F13" s="10" t="s">
        <v>170</v>
      </c>
      <c r="G13" s="10" t="s">
        <v>116</v>
      </c>
      <c r="H13" s="10" t="s">
        <v>104</v>
      </c>
      <c r="I13" s="10" t="s">
        <v>70</v>
      </c>
      <c r="J13" s="10" t="s">
        <v>45</v>
      </c>
    </row>
    <row r="14" spans="1:10" s="8" customFormat="1" ht="177" customHeight="1" x14ac:dyDescent="0.25">
      <c r="A14" s="50"/>
      <c r="B14" s="50"/>
      <c r="C14" s="31"/>
      <c r="D14" s="31" t="s">
        <v>93</v>
      </c>
      <c r="E14" s="10" t="s">
        <v>121</v>
      </c>
      <c r="F14" s="10" t="s">
        <v>178</v>
      </c>
      <c r="G14" s="10" t="s">
        <v>122</v>
      </c>
      <c r="H14" s="10" t="s">
        <v>47</v>
      </c>
      <c r="I14" s="10" t="s">
        <v>67</v>
      </c>
      <c r="J14" s="10" t="s">
        <v>68</v>
      </c>
    </row>
    <row r="15" spans="1:10" s="8" customFormat="1" ht="148.5" customHeight="1" x14ac:dyDescent="0.25">
      <c r="A15" s="58"/>
      <c r="B15" s="58"/>
      <c r="C15" s="31"/>
      <c r="D15" s="31" t="s">
        <v>36</v>
      </c>
      <c r="E15" s="10" t="s">
        <v>109</v>
      </c>
      <c r="F15" s="10" t="s">
        <v>197</v>
      </c>
      <c r="G15" s="10" t="s">
        <v>123</v>
      </c>
      <c r="H15" s="10" t="s">
        <v>46</v>
      </c>
      <c r="I15" s="10" t="s">
        <v>69</v>
      </c>
      <c r="J15" s="10" t="s">
        <v>45</v>
      </c>
    </row>
    <row r="16" spans="1:10" s="8" customFormat="1" ht="210" customHeight="1" x14ac:dyDescent="0.25">
      <c r="A16" s="39" t="s">
        <v>23</v>
      </c>
      <c r="B16" s="39" t="s">
        <v>24</v>
      </c>
      <c r="C16" s="31" t="s">
        <v>92</v>
      </c>
      <c r="D16" s="31"/>
      <c r="E16" s="12" t="s">
        <v>117</v>
      </c>
      <c r="F16" s="11" t="s">
        <v>118</v>
      </c>
      <c r="G16" s="10" t="s">
        <v>111</v>
      </c>
      <c r="H16" s="10" t="s">
        <v>119</v>
      </c>
      <c r="I16" s="10" t="s">
        <v>69</v>
      </c>
      <c r="J16" s="10" t="s">
        <v>120</v>
      </c>
    </row>
    <row r="17" spans="1:10" x14ac:dyDescent="0.25">
      <c r="A17" s="64"/>
      <c r="B17" s="65"/>
      <c r="C17" s="65"/>
      <c r="D17" s="65"/>
      <c r="E17" s="65"/>
      <c r="F17" s="65"/>
      <c r="G17" s="65"/>
      <c r="H17" s="65"/>
      <c r="I17" s="65"/>
      <c r="J17" s="66"/>
    </row>
    <row r="18" spans="1:10" x14ac:dyDescent="0.25">
      <c r="A18" s="67"/>
      <c r="B18" s="68"/>
      <c r="C18" s="68"/>
      <c r="D18" s="68"/>
      <c r="E18" s="68"/>
      <c r="F18" s="68"/>
      <c r="G18" s="68"/>
      <c r="H18" s="68"/>
      <c r="I18" s="68"/>
      <c r="J18" s="69"/>
    </row>
    <row r="19" spans="1:10" x14ac:dyDescent="0.25">
      <c r="A19" s="63"/>
      <c r="B19" s="63"/>
      <c r="C19" s="63"/>
      <c r="D19" s="63"/>
      <c r="E19" s="63"/>
      <c r="F19" s="63"/>
      <c r="G19" s="63"/>
      <c r="H19" s="63"/>
      <c r="I19" s="63"/>
      <c r="J19" s="63"/>
    </row>
  </sheetData>
  <mergeCells count="9">
    <mergeCell ref="C1:H5"/>
    <mergeCell ref="A1:B5"/>
    <mergeCell ref="B6:H6"/>
    <mergeCell ref="A19:J19"/>
    <mergeCell ref="A8:J8"/>
    <mergeCell ref="A17:J17"/>
    <mergeCell ref="A18:J18"/>
    <mergeCell ref="A10:A15"/>
    <mergeCell ref="B10:B15"/>
  </mergeCells>
  <pageMargins left="0.23622047244094491" right="0.23622047244094491" top="0.74803149606299213" bottom="0.74803149606299213" header="0.31496062992125984" footer="0.31496062992125984"/>
  <pageSetup paperSize="9" scale="56" fitToHeight="0" orientation="landscape" r:id="rId1"/>
  <headerFooter>
    <oddFooter>&amp;L(Form No: FRM-0012, Revizyon Tarihi: -, Revizyon No: 0)&amp;RSayfa &amp;P /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3</vt:i4>
      </vt:variant>
    </vt:vector>
  </HeadingPairs>
  <TitlesOfParts>
    <vt:vector size="3" baseType="lpstr">
      <vt:lpstr>Liderlik, Yönetim ve Kalite</vt:lpstr>
      <vt:lpstr>Araştırma Geliştirme</vt:lpstr>
      <vt:lpstr>Toplumsal Katkı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ByrmTRD</dc:creator>
  <cp:lastModifiedBy>BARÜ</cp:lastModifiedBy>
  <cp:lastPrinted>2022-02-08T12:53:23Z</cp:lastPrinted>
  <dcterms:created xsi:type="dcterms:W3CDTF">2019-03-26T12:45:22Z</dcterms:created>
  <dcterms:modified xsi:type="dcterms:W3CDTF">2024-02-28T07:58:16Z</dcterms:modified>
</cp:coreProperties>
</file>