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ARÜ\Desktop\Eylem Planı\"/>
    </mc:Choice>
  </mc:AlternateContent>
  <bookViews>
    <workbookView xWindow="0" yWindow="0" windowWidth="28800" windowHeight="12345" tabRatio="864" firstSheet="1" activeTab="1"/>
  </bookViews>
  <sheets>
    <sheet name="Revizyon Bilgileri" sheetId="15" state="hidden" r:id="rId1"/>
    <sheet name="Liderlik, Yönetişim ve Kalite" sheetId="8" r:id="rId2"/>
    <sheet name="Araştırma Geliştirme" sheetId="13" r:id="rId3"/>
    <sheet name="Toplumsal Katkı" sheetId="14"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14" l="1"/>
  <c r="C1" i="13"/>
  <c r="I4" i="14"/>
  <c r="I3" i="14"/>
  <c r="I2" i="14"/>
  <c r="I1" i="14"/>
  <c r="I4" i="13"/>
  <c r="I3" i="13"/>
  <c r="I2" i="13"/>
  <c r="I1" i="13"/>
</calcChain>
</file>

<file path=xl/sharedStrings.xml><?xml version="1.0" encoding="utf-8"?>
<sst xmlns="http://schemas.openxmlformats.org/spreadsheetml/2006/main" count="181" uniqueCount="146">
  <si>
    <t>Revizyon No</t>
  </si>
  <si>
    <t>-</t>
  </si>
  <si>
    <t>Revizyon Tarihi</t>
  </si>
  <si>
    <t xml:space="preserve">Yayın Tarihi </t>
  </si>
  <si>
    <t>Doküman No</t>
  </si>
  <si>
    <t>A.1. Liderlik ve Kalite</t>
  </si>
  <si>
    <t>A.2. Misyon ve Stratejik Amaçlar</t>
  </si>
  <si>
    <t>Alt Ölçütler</t>
  </si>
  <si>
    <t>A.3. Yönetim Sistemleri</t>
  </si>
  <si>
    <t>A.4. Paydaş Katılımı</t>
  </si>
  <si>
    <t>A.1.2. Liderlik</t>
  </si>
  <si>
    <t>A.1.4. İç Kalite Güvencesi Mekanizmaları</t>
  </si>
  <si>
    <t>A.1.3. Kurumsal Dönüşüm Kapasitesi</t>
  </si>
  <si>
    <t>A.1.5. Kamuoyunu Bilgilendirme ve Hesap Verebilirlik</t>
  </si>
  <si>
    <t>A.2.1. Misyon, Vizyon ve Politikalar</t>
  </si>
  <si>
    <t>A.2.3. Performans Yönetimi</t>
  </si>
  <si>
    <t>A.3.3. Finansal Yönetim</t>
  </si>
  <si>
    <t>A.4.1. İç ve Dış Paydaş Katılımı</t>
  </si>
  <si>
    <t>C.1. Araştırma Süreçlerinin Yönetimi ve Araştırma Kaynakları</t>
  </si>
  <si>
    <t>C.1.1. Araştırma Süreçlerinin Yönetimi</t>
  </si>
  <si>
    <t>D.1. Toplumsal Katkı Süreçlerinin Yönetimi ve Toplumsal Katkı Kaynakları</t>
  </si>
  <si>
    <t>D.1.1. Toplumsal Katkı Süreçlerinin Yönetimi</t>
  </si>
  <si>
    <t>D.2. Toplumsal Katkı Performansı</t>
  </si>
  <si>
    <t>D.2.1.Toplumsal Katkı Performansının İzlenmesi ve Değerlendirilmesi</t>
  </si>
  <si>
    <t>Birim</t>
  </si>
  <si>
    <t>Ait Olduğu Dönem</t>
  </si>
  <si>
    <t>C. ARAŞTIRMA GELİŞTİRME</t>
  </si>
  <si>
    <t>D. TOPLUMSAL KATKI</t>
  </si>
  <si>
    <t>Geliştirilmeye Açık Yönler</t>
  </si>
  <si>
    <t>Güçlü Yönler</t>
  </si>
  <si>
    <t>REVİZYON BİLGİLERİ</t>
  </si>
  <si>
    <t>Revizyon Açıklaması</t>
  </si>
  <si>
    <t>İlk Yayın</t>
  </si>
  <si>
    <r>
      <t xml:space="preserve"> - "</t>
    </r>
    <r>
      <rPr>
        <i/>
        <sz val="11"/>
        <color rgb="FFC00000"/>
        <rFont val="Cambria"/>
        <family val="1"/>
        <charset val="162"/>
      </rPr>
      <t>Güçlü ve Geliştirmeye Açık Yönler</t>
    </r>
    <r>
      <rPr>
        <sz val="11"/>
        <color theme="1"/>
        <rFont val="Cambria"/>
        <family val="1"/>
        <charset val="162"/>
      </rPr>
      <t>" sütunu iki sütun olarak ayrıldı.
 - "</t>
    </r>
    <r>
      <rPr>
        <i/>
        <sz val="11"/>
        <color rgb="FFC00000"/>
        <rFont val="Cambria"/>
        <family val="1"/>
        <charset val="162"/>
      </rPr>
      <t>Çalışma Grubu</t>
    </r>
    <r>
      <rPr>
        <sz val="11"/>
        <color theme="1"/>
        <rFont val="Cambria"/>
        <family val="1"/>
        <charset val="162"/>
      </rPr>
      <t>" "</t>
    </r>
    <r>
      <rPr>
        <i/>
        <sz val="11"/>
        <color rgb="FF002060"/>
        <rFont val="Cambria"/>
        <family val="1"/>
        <charset val="162"/>
      </rPr>
      <t>Sorumlu Birim</t>
    </r>
    <r>
      <rPr>
        <sz val="11"/>
        <color theme="1"/>
        <rFont val="Cambria"/>
        <family val="1"/>
        <charset val="162"/>
      </rPr>
      <t>" olarak değiştirildi.</t>
    </r>
  </si>
  <si>
    <t xml:space="preserve">A. LİDERLİK, YÖNETİŞİM VE KALİTE </t>
  </si>
  <si>
    <t>A.1.1. Yönetişim Modeli ve İdari Yapı</t>
  </si>
  <si>
    <t>KALİTE SÜREÇLERİNDE PUKÖ DÖNGÜSÜ TEMELLİ EYLEM PLANI GERÇEKLEŞME RAPORU</t>
  </si>
  <si>
    <t>FRM-1010</t>
  </si>
  <si>
    <t>Ölçüt</t>
  </si>
  <si>
    <t>Planlanan Eylemler</t>
  </si>
  <si>
    <t>Uygulanan Eylemler</t>
  </si>
  <si>
    <t>Kontrol Sonuçları</t>
  </si>
  <si>
    <t>Sonuç ve Öneriler</t>
  </si>
  <si>
    <t>*Mali hizmetler uzmanı eksikliği
*İdari personel yetersizliği</t>
  </si>
  <si>
    <t>*Mevcut personelin makismum verimle ve özveriyle çalışıyor olması</t>
  </si>
  <si>
    <t xml:space="preserve">*Mali hizmetler uzman ihtiyacı ilgili birimlere bildirilecektir.
*İdari personel ihtiyacını belirlemek ve mevcut personeller ile en iyi performansı sağlamak üzere iç değerlendirme yapılacaktır. </t>
  </si>
  <si>
    <t xml:space="preserve">*Strateji Geliştirme Daire Başkanlığınca Mali Hizmetler Uzmanı ihtiyacı bildirilmiştir. Hazine ve Maliye
Bakanlığı’nın Mali Hizmetler Uzman Yardımcısı alım ilanına göre yapılan sınavlar neticesinde 1 adet Mali Hizmetler Uzman Yardımcısı 10.08.2023 tarihinde göreve başlamıştır. Ancak Üniversitemize 2 adet Mali Hizmetler Uzman Yardımcısı talebinde bulunulmuştu. Sınav sonrası başvuru aşamasında 1 Mali Hizmetler Uzman Yardımcısı göreve başlamış olup 1 Mali Hizmetler Uzman Yardımcılığı kadrosu ise uzman ataması yapılmasına rağmen göreve başlanılmaması nedeniyle boş kalmıştır.
*Birim idari personel ihtiyaç analizi yapılıp üst yönetime idari personel eksikliği üst yazı ile bildirilmiş 1 adet Bilgisayar İşletmeni kadromuza dâhil olmuştur ancak hala personel ihtiyacı devam etmektedir.  </t>
  </si>
  <si>
    <t>*Personel ihtiyacı Personel Daire Başkanlığı ile birlikte çözümlenmeye çalışılmış ancak hala personel ihtiyacı devam etmektedir.</t>
  </si>
  <si>
    <t>*Personel ihtiyacı Personel Daire Başkanlığı ile birlikte çözümlenmeye çalışılmış ancak hala personel ihtiyacı devam ettiği tespit edilmiştir.</t>
  </si>
  <si>
    <t xml:space="preserve">
*Uygun bir fiziki çalışma ortamı oluşturulmuş olup makul güvence sağlanmıştır. Gelişmeye açık bir durum güçlü yöne evrilmiştir.</t>
  </si>
  <si>
    <t>*Birimde kalite komisyonu oluşturulması, ayrıca çok sayıda tanımlı komisyonların
olması, karar alma süreçlerinde personelin etkin katılımı sağlanıyor olması</t>
  </si>
  <si>
    <t>*Birim komisyonlarının tanımlı süreçler dahilinde görevlerini yürütmelerine ve kalite süreçleri kapsamında personelin karar alma süreçlerine etkin katılımının  sağlanmasına devam edilecektir.</t>
  </si>
  <si>
    <t>*Birim kalite komisyonu karar alma süreçlerine etkin bir şekilde katılım sağlamakta ve birimden bir personelin ayrılması sebebiyle 29.09.2022 tarihi ve 2200104548 sayılı olur ile komisyon güncellenerek görevine devam etmektedir.</t>
  </si>
  <si>
    <t>*Birim Kalite Komisyonu oluşturulmuş olup tüm personel karar alma süreçlerine etkin katılımı desteklenmektedir.</t>
  </si>
  <si>
    <t>*Makul güvence sağlanmış olup tüm personel karar alma süreçlerine etkin katılımı sağlanmaktadır.</t>
  </si>
  <si>
    <t>*Birim personelinin yaş ortalaması 35,5 olup genç ve dinamik bir birim olmakla birlikte personelin 2’si yüksek lisans 10’u lisans mezunudur. Birim personelinin motivasyon ve aidiyet duygusu çok yüksektir. 
*Personel uyum rehberi ve akran öğrenmesi yöntemi ile personelin oryantasyon süreci etkin olarak tamamlanmaktadır. 
*Hizmet içi eğitim planlaması ise hedeflenen eğitimler tamamlanmaktadır.</t>
  </si>
  <si>
    <t xml:space="preserve">*Birimde tüm personel uyum içinde çalışmakta, kişisel ve mesleki olarak kendini gerliştirmesi desteklenmektedir. Bunun göstergesi olarak anketler yapılmakta ve anketlerle çalışmaların ölçme, izleme ve değerlendirme sonuçları alınmaktadır. </t>
  </si>
  <si>
    <t>*Birimde nitelikli genç, dinamik ve aidiyet duygusu yüksek bir ekibin olması
*Birimde personellere motivasyon amaçlı etkinlikler ve ödüllendirme yapılması
*Personelin sürekli öğrenme, akran öğrenmesi ve birim hizmet içi eğitimlerinin etkin olarak gerçekleşmesi, bu çerçevede yazılı görevlendirmeler yapılması ve personel uyum rehberinin hazırlanmış olması</t>
  </si>
  <si>
    <t xml:space="preserve">*Ulusal veri tabanlarına hızla uyum sağlanarak kurum ve birim genelinde uygulamaya geçilmesi. 
(KBS, MYS, BKMYBS, MUHSGK, KA-YA ve E-Bütçe vb.)
</t>
  </si>
  <si>
    <t xml:space="preserve">*Ulusal veri tabanlarına uyum sağlayabilmek amacıyla bu konuda hizmet içi eğitimler verilecek ve kullanılan sistemlerle ilgili ayrıntılı ilgili kullanım kılavuzlarının tüm personel tarafından okunması sağlanacaktır, sistemde herhangi bir güncelleme olduğunda kılavuzların da güncellenmesi sağlanacaktır. </t>
  </si>
  <si>
    <t>*Ulusal veri tabanlarına uyum sağlanmakla birlikte kurum genelinde uygulamaya geçilmesi ve doğru kullanımı açısından eğitimler verilmiştir</t>
  </si>
  <si>
    <t>*Kurulan iletişim grupları ile de eğitim ve destek verilmeye devam edilmektedir.</t>
  </si>
  <si>
    <t>*Ulusal veri tabanlarına hızla uyum sağlanmış ve güncellemeler ile bilgilendirmeler için kurulan gruplar ile bilgi akışı devam etmektedir.</t>
  </si>
  <si>
    <t>*Tüm faaliyetlerimiz birim vizyonumuz gereği gelişime,değişime ve yeniliğe açık bir yapı çerçevesinde önceliklendirilerek gerçekleştirilecektir.</t>
  </si>
  <si>
    <t>*Teknolojik ve stratejik çalışma anlamında yeniliğe açıklık</t>
  </si>
  <si>
    <t xml:space="preserve">*Birim personelinin genç, dinamik, yeniliğe açık ve teknoloji ile yakından ilgili olması birimimiz iş ve 
İşlemlerinde başarılı olmamızı sağlamaktadır. 
*Web ve grafik tasarım alanında personel ve stajyer çalıştırılmaktadır.
</t>
  </si>
  <si>
    <t xml:space="preserve">*Birim personelinin genç, dinamik, yeniliğe açık ve teknoloji ile yakından ilgili olması birimimiz iş ve 
İşlemlerinde başarılı olmamızı sağlamaktadır. </t>
  </si>
  <si>
    <t>*İş ve işlemler stratejik olarak planlanmakta ve tekonolojik gelişmeler takip edilmekte olup makul güvence sağlanmıştır.</t>
  </si>
  <si>
    <t>*PUKÖ döngüsünün etkin benimsenmesi ve paydaşların da bu çerçevede yaklaşım sergilemesi
*Başkanlığımızda Kalite Ekosisteminin benimsenmiş olması
*Birimin kalite güvencesi politikalarının belirlenmesi</t>
  </si>
  <si>
    <t xml:space="preserve">*Birimimizde belli zaman aralıklarında yapılıp izlemesi gerçekleştirilen her türlü iş ve işlemler PUKÖ döngüsü temelinde hazırlanacaktır.
*Yürütülen işlerin standartını yükseltmek için personelin kalite sistemi farkındalığını artırmak üzere kalite koordinatörlüğü tarafından düzenlenecek eğitimlere personelin katılımı sağlancaktır. 
*Kalite sistemini içselleştirmek üzere tüm personelin süreçlere ve kararlara aktif katılımı sağlanacaktır. Bu amaçla birimde aylık toplantılar düzenlenecektir, birim faaliyetlerinde süreç yönetimi el kitabında bulunan süreç kartlarının kullanılacaktır 
*Birimimizin kalite güvencesi politikaları olan Kalite Güvencesi'', ''Yönetim  Sistemi'',      ''Araştırma   Geliştirme'',   ''Toplumsal   Katkı'' ve ''Uluslararasılaşma''politika  belgelerine paralel olarak  iş ve işlemler yapılacaktır. </t>
  </si>
  <si>
    <t xml:space="preserve">*Strateji Geliştirme Daire Başkanlığı bünyesinde yapılan iş ve işlemler PÜKO döngüsü çerçevesinde yapılmaktadır. 
Dış paydaşlarımızın da etkin olarak bu çerçevede yaklaşım sergilediği görülmektedir.
*Başkanlığımız Kalite Komisyonu oluşturulmuş olup tüm iş ve işlemler Strateji Geliştirme Daire Başkanlığı Kalite Politika Belgeleri çerçevesinde gerçekleştirilmektedir.
*Birimin Kalite Güvencesi Politika Belgeleri birim personeli ile yapılan toplantıda istişare edilerek belirlenmiştir. </t>
  </si>
  <si>
    <t>*Birimde yürütülen işlerin bu politikalara uygunluğu stratejik plan izleme ve değerlendirme raporları ile kontrol edilmektedir.
*PUKÖ döngüsünde hazırlanan işlemlerimizin kalite standartları kapsamında izleme ve gerçekleşme raporları, web sayfası ekran görüntüleri ve linkleri aracılığıyla kontrol edilmektedir.</t>
  </si>
  <si>
    <t>*İç Kalite Güvencesi mekanizmaları kalite politikalarımız çerçevesinde etkin bir şekilde işlemektedir.</t>
  </si>
  <si>
    <t>*Başkanlık web sitesinin Türkçe ve İngilizce olarak güncel ve kullanıcı dostu olması
*Başkanlığın görevlerinin ve çalışma usul ve esaslarının kanunlarla açıkça belirtilmiş olması</t>
  </si>
  <si>
    <t xml:space="preserve">
*Birim web sitesi komisyonunca İngilizce web sayfasının
oluşturulması sağlanacaktır.
*Birimimizde İngilizce web sayfamız da Türkçe web sayfası ile paralel bir şekilde sürekli olarak güncellenecektir.
*Yapılan yazışmalarda birimimizin görev tanımlarınına mevzuattaki hükmü ile atıfta bulunulacak ve üniversite içi verilen eğitimlerde birimimiz görevleri hatırlatılarak görevlerimiz hakkında paydaşların bilgi sahibi olması sağlanacaktır.</t>
  </si>
  <si>
    <t>*Birim Web Komisyonu birimin her bir şubesini temsil edecek şekilde güncellenmiştir.
* Web Sorumlusu yıl boyunca aylık periyotlar halinde birim web sayfasını kontrol etmektedir.
*Sürekli iyileştirme çalışmaları kapsamında tüm iş ve işlemlerine başkanlığımız dayanak mevzuatlarına ilişkin atıfta bulunulmaktadır.</t>
  </si>
  <si>
    <t>*Web Sorumlusunun birim yönetimine vermiş olduğu geri bildirimler ile kontrol edilmektedir.
*İç paydaşlarımızın birimimiz görevlerine ilişkin bilgi sahibi olup olmadıkları değerlendirilmektedir.</t>
  </si>
  <si>
    <t>*Web sayfası Türkçe ve İngilizce olarak günceldir ve güncelliği sürekli kontrol edilerek makul güvence sağlanmıştır.
*Yapılan yazışmalarda mevzuat hükümlerine atıfta bulunulması birimimizin görev ve sorumluluklarını paydaşlara hatırlatmaktadır.</t>
  </si>
  <si>
    <t>Birim misyon ve vizyonunun güncellenerek personele duyurulmuş olması</t>
  </si>
  <si>
    <t>*Misyon, Vizyon ve Temel Değerlerin insan kaynağı ile paylaşımı ve birim web sitesinde yayımlanması kontrol edilmektedir.</t>
  </si>
  <si>
    <t>*Makul güvence sağlanmıştır.</t>
  </si>
  <si>
    <t xml:space="preserve">*Başkanlığımızın misyon, vizyon ve temel değerleri web sitemizde paylaşılmış ve personele mail ile gönderilmiştir.
*Strateji Geliştirme Daire Başkanlığı misyon ve vizyonu personel görüşleri alınarak İç Kontrol Uyum Eylem Planı II. Altı aylık izleme ve değerlendirme toplantısında alınan karar sonucunda güncellenmiştir. </t>
  </si>
  <si>
    <t>*Misyon, vizyon ve temel değerler birim internet sayfasında paylaşılacaktır.
*Birim personeline yılda iki defa mail gönderilerek misyon ve vizyon hatırlatılacaktır.  
*Üniversitemiz stratejik planı doğrultusunda birim misyonu ve vizyonu paydaş görüşleri ile güncellenecektir.</t>
  </si>
  <si>
    <t>*Başkanlığımızca hazırlanan raporların süresinde hazırlanarak kamuoyu ile
paylaşılıyor olması</t>
  </si>
  <si>
    <t>*Belirli bir zaman dilimi içerisinde hazırlanan Stratejik Plan izleme ve değerlendirme raporları, İdare Faaliyet Raporları, Performans Programı raporları, İç Kontrol Eylem Planı raporları, Birim İç Değerlendirme raporları, Risk Raporları, PÜKO Temelli Eylem planları kurumların öngördüğü takvimde ilgili devlet kuruluşlarına gönderilerek, kamuoyuyla paylaşmak üzere web sayfamıza yüklenecektir.</t>
  </si>
  <si>
    <t>*Stratejik Plan izleme ve değerlendirme raporları, İdare Faaliyet Raporları, Performans Programı raporları, İç Kontrol Eylem Planı raporları, Birim İç Değerlendirme raporları, Risk Raporları, PÜKO Temelli Eylem planları kurumların öngördüğü takvimde ilgili devlet kuruluşlarına gönderilmekte ve kamuoyuyla paylaşmak üzere web sayfamızda paylaşılmaktadır.</t>
  </si>
  <si>
    <t>Belirli bir süre içerisinde hazırlanan raporların gönderim süreleri geçmeden takibi ve izlemesi web sayfası ekran görüntüleri, linkler, resmi yazışmalar, geri bildirim raporları ile kontrol edilmektedir.</t>
  </si>
  <si>
    <t>*Hazırlanan raporların süresinde hazırlanarak kamuoyu ile
paylaşılıyor olması ve Kurum web sitesinde yayınlanmak üzere Bilgi İşlem Daire Başkanlığı’ na gönderilmesi hususunda başkanlığımızda makul güvence sağlanmıştır.</t>
  </si>
  <si>
    <t>Etkin ve başarılı bütçe yönetiminin yürütülmesi</t>
  </si>
  <si>
    <t xml:space="preserve">*Mevzuat değişiklikleri bütçe birimimiz tarafından anlık takip edilerek harcama birimleri üst yazı, mail gibi bilgilendirilecek, önemli değişiklikler web sayfasında yayımlanacaktır.
*Kurum içinde hizmet içi eğitimler verilecektir. </t>
  </si>
  <si>
    <t xml:space="preserve">*Bütçe iş ve işlemleri etkin ve başarılı bir şekilde yürütülmektedir. Yazışmalar ile iş ve işlemlerde mevzuat takibi yapılarak harcama birimleri bilgilendirilmektedir. İlgili durumlarda harcama birimlerinin bütçe personeline destek olmak için eğitimler verilmektedir. </t>
  </si>
  <si>
    <t>*Bütçe işlemlerinin etkin ve başarılı yürütülmesi sebebiyle makul güvence sağlanmıştır.</t>
  </si>
  <si>
    <t>*İç ve dış paydaş katılımları birim stratejik plan hedeflerine göre 6 aylık izleme ve yıllık değerlendirme raporları, toplantı tutanakları, anket sonuçları ile kontrol edilmektedir.</t>
  </si>
  <si>
    <t>*Aylık ve yıllık hedef gerçekleşmeleri izlenmektedir.</t>
  </si>
  <si>
    <t>*Paydaşların karar alma süreçlerine katılımının sağlanması
*Birim Stratejik Planının Uluslararası paydaşların kullanımı için İngilizce versiyonunun mevcut olması</t>
  </si>
  <si>
    <t>*Birim stratejik plan doğrultusunda birimde yapılan toplantılara öğrenci temsilcisi, akademik ve idari personel ve sivil toplum kuruluşlarından paydaşlar katılmaktadır. Oluşturulan Danışma Kurulu ile toplantılar yapılmakta ve raporlanmaktadır.
*Paydaşlarımızla yapılan toplantı ve eğitimler neticesinde çalışmalar anketler yolu ile ölçülerek izlenmekte ve değerlendirilmektedir. 
*İngilizce Birim Stratejik Plan açık anlaşılır bir şekilde web sayfasında yayımlanmıştır.</t>
  </si>
  <si>
    <t>*Verilen hizmet içi eğitimler sonucunda üniversitemiz birimlerinin bütçe yönetim sürecine ne ölçüde uyum sağladığı anketler ile kontrol edilecektir. A.3. Yönetim Sistemleri</t>
  </si>
  <si>
    <t>Strateji Geliştirme Daire Başkanlığı</t>
  </si>
  <si>
    <t xml:space="preserve">*Geriye dönük veri sağlamada veri sistemi ve uygun arşiv imkanının olmaması. </t>
  </si>
  <si>
    <t xml:space="preserve">*Personelin aidiyet duygusunu geliştirmek için etkinlikler yapılacak, motivasyon yemekleri düzenlenecektir.
*Peronelin mesleki gelişimlerini artırmak üzere eğitim almaları, kurslara katılımları desteklenecektir.
*Personel uyum rehberi güncellenecektir. 
*Hizmet içi eğitim planlaması yapılacak ve bu çerçevede personele yazılı görevlendirmeler yapılacaktır. Birim stratejik plana göre personelin hedeflenen 13 adet hizmet içi eğitimi alması sağlanacaktır.
*Alınan yeni dolaplar ile mevcut arşiv odasının planlamaya göre düzenlemesi yapılacaktır. Veriye ulaşımın kolaylığı ve güvenliği için dizi pusulaları hazırlanacak, çok önemli evraklarda yedekleme yapılacaktır. 
*Personellere arşivlemenin önemi konusunda eğitim verilecektir. </t>
  </si>
  <si>
    <t>*17.11.2021 tarihi ve 2100115197 sayılı yazı ile Birim Sosyal Komitesi kurulmuş ve Birim Sosyal Komitesi aracılığıyla Personelin motivasyonunu artırıcı faaliyetler yapılmaktadır. Birim sosyal komitesi sosyal sorumluluk komitesi adı ile güncellenmiştir.
*Personelin motivasyonunu artırmak ve aidiyet duygusunu geliştirmek için etkinlikler yapılmaktadır.
*Personele mesleki gelişimleri için eğitimler verilmektedir. Eğitimlere katılımları desteklenmektedir.
*Personel uyum rehberi yıllık olarak güncellenmekte ve web sitemizde yer almaktadır.
*Kutlubey Kampüsüne taşınılması ve merkezi arşiv sistemine geçilecek olması arşivleme ile ilgili sorunları çözecektir.
*İlgili personelin Arşiv ile ilgili verilen hizmet içi eğitimlere katılımı sağlanmıştır.</t>
  </si>
  <si>
    <t>*Kanunlarda açıkça birimimiz görevi olarak tanımlanan bütçe yönetimi, İç kontrol, risk yönetimi gibi iş ve işlemlerin başka birimlerce yapılmaya çalışılması
*Fiziki olarak uygun çalışma ortamın olmayışı
*Birimlerce edinilebilecek bilgi ve belgelerin tarafımızdan talep edilmesi</t>
  </si>
  <si>
    <t>*Üst yazı ile kanunlarda açıkça belirtilen bir görevin başka birimlerce yapılmasının aksamalara yol açtığı Strateji Geliştirme Daire Başkanlığınca bildirilmiştir.
*Fiziki olarak uygun çalışma ortamı 31.03.2023 tarihinde Kutlubey Kampüsü Rektörlük binasına taşınılması ile çözümlenmiştir.  
*Kullanılmayan, az kullanılan eşyaların arşiv odasında veya daha büyük odalarda geçici olarak güvenli muhafazası sağlanmakta ve böylece fiziki şartlar iyileştirilmektedir.
*Hurdaya ayrılacak eşyalar yıl içerinde hurdaya ayrılarak hurda deposuna sevk edilmiştir.
*Birimlerin talep ettikleri bilgi ve belgeler hem iletişim araçlarıyla (telefon, mail gibi) hem üst yazı ile hem de başkanlığımız web sitesinden sağlanmaktadır.</t>
  </si>
  <si>
    <t>*Hazırlanan rapor gerekçeleriyle üst yönetime sunulacaktır.
*Fiziki olarak uygun çalışma ortamının  olmayı alınan tedbirler ile  minimize edilecek ve yeni yere taşınma süreci beklenecektir.
*Gereksiz kabloların ilgili birimlere gönderimi  ve hurdaya çıkanların tespiti sağlanacaktır. 
*Kullanılmayan, az kullanılan eşyaların arşiv odasında veya daha büyük odalarda geçici olarak  güvenli muhafazası sağlanacaktır
*Anlık iletişim için etkin Whatsapp, BİP gibi çevrim içi iletişim grubu  kullanmaya başlanacaktır. Olası kamu zararı ve üniversite prestijine zarar verebilecek durumların önüne geçmek için planlamada alınan kararlara göre danışmanlık hizmeti verilecektir.</t>
  </si>
  <si>
    <t xml:space="preserve">*Üst yönetimden geri bildirimler ile kontrolü sağlanmaktadır.
*Arşivde bulunan taşınırlar Taşınır İşlem Fişi tutanakları kayıt altındadır.
*Hurdaya ayırma işlemleri Hurda komisyonunca mevzuat hükümleri çerçevesinde yapılmış ve hurda deposuna sevk edilmiştir. 
*Verilen danışmanlık hizmeti, çevrim içi iletişim grubu  mail, üst yazı vs. gibi bilgilendirmelerin etkinliği geri bildirimerl ve memnuniyet anketi ile düzenli kontrol edilecektir. </t>
  </si>
  <si>
    <t xml:space="preserve">*Birim stratejik plan doğrultusunda birimde yapılan toplantılara öğrenci temsilcisi, akademik personel ve sivil toplum kuruluşlarından paydaşlar katılacaktır.
*Paydaşlara yönelik anketler yapılarak birim faaliyetleri hakkında geri bildirimler alınacaktır 
*İngilizce Birim Stratejik Plan açık anlaşılır bir şekilde sürekli web sayfasında yayınlanıyor olması ve güncelliği sağlanacaktır. (2024 yılında Birim Stratejik Planı güncellenecektir) </t>
  </si>
  <si>
    <t>*Üniversitemizin ihtisaslaşma alanını olan «Akıllı Lojistik Sistemler ve Bütünleşik Bölge Uygulamaları» bütçe teklif süreçlerinde ve uygulama süreçlerinde etkin rol alınması</t>
  </si>
  <si>
    <t>*Birimlerce yürütülen dış kaynaklı ve BAP projelerine ilişkin bütçe ve muhasebe hizmetlerine etkin katkı sağlanması</t>
  </si>
  <si>
    <t>*Sanayi Bakanlığı merkezi LABS sisteminin kayıtlarının birimimizce etkin yürütülmesi</t>
  </si>
  <si>
    <t xml:space="preserve">*Birimlerce yürütülen dış kaynaklı ve BAP projelerine ilişkin bütçe ve muhasebe hizmetlerinin yürütülmesi süreçlerinde katkı verilemeye dvam edilmesi sağlanacaktır. </t>
  </si>
  <si>
    <t>*Gerekli bütçe teklif ve uygulama formları hazırlanarak Proje Teknoloji Ofisine yazı ile bildirilecek ve mail ile hatırlatmalar yapılarak gerekli veriler mail ile istenecektir.</t>
  </si>
  <si>
    <t>*BAP projeleri için ait olduğu mali yıl bütçesine hazine yardımı ve öz gelir olmak üzere ödenekler, özel kalem biriminden teklifi yapılarak ihtiyaçların karşılanması sağlanacaktır 
*Özel kalem bütçesinde bulunan BAP'a ait ödenekler BAP için açılan özel banka hesabına aktarılacak ve aktarılan bu hesaptan ödemeler yapılacaktır.
*Dış kaynaklı projeler ise proje yapan harcama birimleri tarafından dış paydaşlarımızla yapılan sözleşmeler çerçevesinde ödenek talepleri karşılanacaktır.
*Dış kaynaklı projeler dış paydaşlarımızla yapılan sözleşmeler çerçevesinde ödenekleri proje adına açılan özel banka hesabına aktarılarak muhasebeleştirilmesi yapılacaktır.</t>
  </si>
  <si>
    <t>*İhtisaslaşma alanı olan Akıllı Lojistik Sistemler ve Bütünleşik Bölge Uygulamaları projesinde de etkin ve verimli olarak yürütülmektedir.</t>
  </si>
  <si>
    <t>*Laboratuvarı olan birimlere mail ile hatırlatmalar yapılacak, gerekli veriler  mail ile talep edilecektir.
*Sağlanan verilerin sisteme girişi yapılacaktır.</t>
  </si>
  <si>
    <t>*Labs sistemi güncel tutulmakta, yazı ve e-posta yolu ile düzenli takibi sağlanmakta etkin ve verimli olarak iş ve işlemler yürütülmektedir. 
*Kurumda bulunan tüm laboratuvarlar, cihazlar ve testlerin güncelliği için birimlere gerekli hatırlatmalar resmi yazı ve e-posta yolu ile sık sık yapılmaktadır ancak veriler düzenli ve tam olarak gelmemektedir.</t>
  </si>
  <si>
    <t xml:space="preserve">*Sisteme girilen veriler labsis sistem sorumlusu tarafından kontrol amaçlı gözden geçirilerek oluşrurulan rapor ile izlenecektir.
*Mevcut verilerde bir eksiklik var ise Döner Sermaye İşletme Müdürlüğünden alınan faturalarla karşılaştırılması yapılarak  birimlerden gerekli veriler istenerek ek kontroller sağlanacaktır.
</t>
  </si>
  <si>
    <t>*Bütçe teklif ve uygulama süreçlerinde e-bütçe ve ka-ya sistemlerine girilen veriler aylık olarak kontrol edilerek rapor ile izlenmektedir.</t>
  </si>
  <si>
    <t>*Harcama birimlerinden gelen aktarma ve ödemeye ait evraklar MuhasebeKesin Hesap ve Raporlama Şube Müdürlüğü tarafından mali kontrole tabi tutulmaktadır.</t>
  </si>
  <si>
    <t>*Sanayi Bakanlığı merkezi LABS sisteminin kayıtlarının birimimizce etkin yürütülmesine katkı sağlamak amacıyla tüm birimlerin laboratuvarlarına aldıkları yeni cihazları ve bu cihazlarla yapılan hizmetlerin sisteme tanımlatmıyor olmaları</t>
  </si>
  <si>
    <t>*Birimlerce yürütülen dış kaynaklı ve BAP projelerine ilişkin bütçe ve muhasebe hizmetlerine etkin bir şeilde takip edilmektedir.</t>
  </si>
  <si>
    <t>*LABS Sisemine girilen laboratuvar gelirleri kısmı etkin bir şekilde güncellenmekte olup, birimlerin laboratuvarlarda yapılan testleri bildirmeleri ile labaratuvar hizmet verileri de güncellenmeye devam etmektedir.</t>
  </si>
  <si>
    <t xml:space="preserve">*Birim stratejik planımızda topluma katkı faaliyetleri ile ilgi hedef ve göstergelerin bulunuyor olması  </t>
  </si>
  <si>
    <t xml:space="preserve">*Birim stratejik planımız  yıllık hedeflerinin gerçekleşmelerinin 6 aylık izleme ve yıllık değerlendirme raporları ile kontrolü yapılacaktır. </t>
  </si>
  <si>
    <t>*Topluma katkı faaliyetleri kapsamında birimimizin bütçesinin olmaması
*Mevzuatların değişmesi nedeniyle yaşanabilecek olası olumsuz durumla</t>
  </si>
  <si>
    <t>*Kamu kaynaklarının etkin yönetimi yanında ekonomik ömrünü tamamlanmış kamu mallarının tasfiyesi ve mali bir değere dönüştürülmesi için yönerge hazırlanmış olması</t>
  </si>
  <si>
    <t>Yıl içerisinde yönerge doğrultusunda gerçekleşen işlem sayısı ile kontrol sağlanacaktır.</t>
  </si>
  <si>
    <t xml:space="preserve">*Anlık olarak çevrimiçi danışmanlık hizmetlerinin etkinliği geri dönüşlerle ve anketler yolu ile kontrol edilmektedir.
*Web sayfası ekran görüntüsü ve linki, web sayfası ziyaretçi sayısı, sosyal medya görüntülenme sayıları ile yıl boyunca kontrol edilecektir. </t>
  </si>
  <si>
    <t>*Birimimiz danışmanlık hizmetleri konusunda ve web sitemizin personel paydaşlarımıza sağladığı katkı açısından makul güvence sağlanmıştır.</t>
  </si>
  <si>
    <t xml:space="preserve">
*Paydaşlarımızla etkin işbirliği kurulmuş olması karar alma süreçlerinde yer almaları
</t>
  </si>
  <si>
    <t>*Olası sorunları bertaraf etmek, daha hızlı karar alma ve danışmanlık hizmeti yürütmek amacıyla birimimize ait sosyal platformlarda gruplar oluşturulması
*Birim web sitesinde rehberler kılavuzlar ve pratik bilgiler hazırlanıp paydaşların kullanımına sunulması
*Paydaşlarımıza mevzuat eğitimleri ve danışmanlık hizmeti verilmesi</t>
  </si>
  <si>
    <t>*Olası kamu zararının önüne geçmek adına Resmi Gazetede yayımlanan değişiklikleri anlık  bilgilendirmek üzere çevrim içi (Whatssapp, BİP ) iletişim grubu  kurularak danışmanlık hizmeti verilecek ve ayrıca mail ve üst yazı ile bilgilendirmelerde bulunulacaktır.
*Web sayfamızın güncelliğine azami hassasiyet gösterilecektir.  Rehberler, kılavuzlar ve pratik bilgiler  hazırlanıp Web sayfası sorumlusu tarafından web sayfamızda ve sosyal medya hesaplarımızda yayınlanarak paydaşların kullanımına sunulacaktır.
*Gerçekleştirilen hizmetlere yönelik anketler yapılar memnuniyet değerlendirilecektir.</t>
  </si>
  <si>
    <t>*Başkanlığımız şubeleri ile işbirliği içerisinde çalışan herkese yönelik Raporlama grupları ile sosyal medya grupları oluşturulmuş olup etkin şekilde iletişim kurulmaktadır. 
*Strateji Geliştirme Daire Başkanlığında gerçekleştirilen tüm iş ve işlemlerle ilgili rehberler kılavuzlar veya pratik bilgiler hazırlanmış ve web sitemizde yayımlanmıştır.
*Gerçekleştirilen hzimetleri değerlendirmek için anketler yapılmakta ve web sitemizde paylaşılmaktadır.</t>
  </si>
  <si>
    <t>*Birim stratejik plana göre toplantılarda toplumsal katkı faaliyetlerimiz arasında yer alan mevzuat değişiklikleri, raporların hazırlanması süreçlerine yönelik ilimiz, bölgemiz kamu idarelerinde ve üniversitelerde çalışan personellere eğitimlerin planlanması için yılda iki kez toplantı yapılacak ve toplantılara iç ve dış paydaşlar davet edilecektir.
*İç ve dış paydaşların katılımını gösteren toplantı tutanakları fiziki olarak saklanıp ayrıca web sayfamızda paylaşılacaktır.
*Birim stratejik plana göre  paydaşlarla ortaklaşa etkinlik ve eğitim yapılacaktır.</t>
  </si>
  <si>
    <t>*Kalite standartları, misyon ve vizyonumuz ve birim stratejik plan göstergelerinde amaçlanan hedefler doğrultusunda iç ve dış paydaşlarla etkin iş birliği kurmak üzere birim toplantılarına paydaş dahil etme kararı alınmıştır ve Danışma Kurulu aracılığı ile uygulanmıştır.
İç ve dış paydaşlarımıza Birim Stratejik Planı hazırlama konusunda da eğitimler verilmiştir. 
*Başkanlığımız şubeleri ile işbirliği içerisinde çalışan herkese yönelik Raporlama ile sosyal medya grupları oluşturulmuş olup etkin şekilde iletişim kurulmaktadır.</t>
  </si>
  <si>
    <t>*Birim stratejik planımız  yıllık hedeflerinin gerçekleşmelerinin 6 aylık izleme ve yıllık değerlendirme raporları ile kontrolü yapılacaktır. 
*Danışma Kurulu tutanak ve raporları ile kontrol edilmektedir.</t>
  </si>
  <si>
    <t>*Danışma Kurulu aracılığı ile paydaşlarımızla kurulan etkin işbirliği daha da güçlendirilmiştir.</t>
  </si>
  <si>
    <t xml:space="preserve">*Ekonomik ömrünü tamamlanmış kamu mallarının tasfiyesi ve mali bir değere dönüştürülmesi için yönergenin aktif kullanımı sağlanacaktır.
*Mevzuatlardaki değişiklikler doğrultusunda yönergede birim içi katılımcı anlayışla kapsamlı araştırma ve değerlendirmelerle yönerge güncellenerek mevzuat komisyonuna gönderilecektir.
</t>
  </si>
  <si>
    <t xml:space="preserve">Üniversitemiz Hurda Yönergesi Başkanlığımızca hazırlanmış olup diğer birimlerin hurdaya ayırma işlemlerinde kamu kaynaklarının etkin yönetimi konusunda destek olmak için Başkanlığımızdan hurda komisyonuna üye gönderilmektedir.
</t>
  </si>
  <si>
    <t>*Kamu kaynaklarının etkin yönetimi için her zaman çalışmalar devam ettirilmektedir.</t>
  </si>
  <si>
    <t xml:space="preserve">*Birimde toplantı yapılarak sosyal sorumluluk komisyonu kurulması kararı alınarak görevlendirmeler yapılacak ve  birimde görev yapan personellere komisyon kurulduğuna dair duyuru yapılacaktır.
*Sosyal sorumluluk komisyonu aracılığıyla toplumsal katkı anlamında fidan dikme vb. etkinlikler için personellerden gönüllü alınacak ücret karşılığında bütçe oluşturulması sağlanacaktır. 
*Olası kamu zararının önüne geçmek adına Resmi Gazetede yayımlanan değişiklikleri anlık  bilgilendirmek üzere çevrim içi (Whatssapp, BİP ) iletişim grubu  kurularak danışmanlık hizmeti verilecek ve ayrıca mail ve üst yazı ile bilgilendirmelerde bulunulacaktır. </t>
  </si>
  <si>
    <t xml:space="preserve">*Birimimizin topluma katkı faaliyetleri kapsamında kullanabileceği bir bütçesinin olmaması süreç yönetimini zorlaştırmakta olup birim sosyal sorumluluk komisyonunca gönüllülük esası ile birimde bütçe oluştutulmuş ve fidan dikme etkinliği yerine tüm ülkeyi sarsan deprem afetinde zarar gören insanlara yardım yapılmıştır.
*Resmi Gazetenin Birimimiz personelleri tarafından düzenli olarak takip edilmesi ve mevzuatların değişmesi ile yaşanabilecek olumsuz durumları ivedi olarak yazmış olduğumuz resmi yazılarla ve sosyal medya gruplarından yaptığımız paylaşımlarla engellenmeye çalışılmaktadır. </t>
  </si>
  <si>
    <t xml:space="preserve">*Toplanan tutarların amacına uygun harcanıp harcanmadığı sosyal sorumluluk komisyonunun faturaları ve birim stratejik planımız topluma katkı göstergesi gerçekleşmeleri düzenli kontrol edilecektir.
*Anlık olarak çevrimiçi danışmanlık hizmetlerinin etkinliği, üst yazı ve mail  bilgilendirmeleri ile kontrol edilecektir. </t>
  </si>
  <si>
    <t>*Topluma katkı faaliyetleri geliştirilerek devam ettirilecektir.</t>
  </si>
  <si>
    <t>*Topluma katkı faaliyetlerine yönelik amaç, hedef ve göstergeler doğrultusunda 3 adet topluma katkı faaliyeti gerçekleştirilecektir.</t>
  </si>
  <si>
    <t xml:space="preserve">*Birimimizde Sosyal Sorumluluk Komisyonu bulunmaktadır.
*Birim sosyal sorumluluk komisyonunca gönüllülük esası ile birimde bütçe oluşturulmuş ve fidan dikme etkinliği yerine tüm ülkeyi sarsan deprem afetinde zarar gören insanlara yardım yapılmıştır.
</t>
  </si>
  <si>
    <t xml:space="preserve">*Dış kaynaklı projeler ile BAP projelerine ilişki iş ve işlemler etkin olarak yürütülmektedir. 
*Bilimsel Araştırma projeleri Üniversitemiz Rektörlük Özel Kalem Bütçesi altında izlenmekte olup 2023 yılında *.***.*** TL tutarında ödenek tahsis edilmiştir.
2023 yılında bilimsel araştırma projelerinin 13 finansman kodlu gelire dayalı tertiplerine toplam ***.*** TL tutarında ödenek gönderilmiştir.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</si>
</sst>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0" x14ac:knownFonts="1">
    <font>
      <sz val="11"/>
      <color theme="1"/>
      <name val="Calibri"/>
      <family val="2"/>
      <scheme val="minor"/>
    </font>
    <font>
      <sz val="11"/>
      <color theme="1"/>
      <name val="Cambria"/>
      <family val="1"/>
      <charset val="162"/>
    </font>
    <font>
      <sz val="8"/>
      <color rgb="FF002060"/>
      <name val="Cambria"/>
      <family val="1"/>
      <charset val="162"/>
    </font>
    <font>
      <sz val="8"/>
      <color theme="1"/>
      <name val="Cambria"/>
      <family val="1"/>
      <charset val="162"/>
    </font>
    <font>
      <b/>
      <sz val="11"/>
      <color rgb="FF002060"/>
      <name val="Cambria"/>
      <family val="1"/>
      <charset val="162"/>
    </font>
    <font>
      <u/>
      <sz val="11"/>
      <color theme="10"/>
      <name val="Calibri"/>
      <family val="2"/>
      <scheme val="minor"/>
    </font>
    <font>
      <b/>
      <sz val="12"/>
      <color rgb="FF002060"/>
      <name val="Cambria"/>
      <family val="1"/>
      <charset val="162"/>
    </font>
    <font>
      <i/>
      <sz val="11"/>
      <color rgb="FFC00000"/>
      <name val="Cambria"/>
      <family val="1"/>
      <charset val="162"/>
    </font>
    <font>
      <i/>
      <sz val="11"/>
      <color rgb="FF002060"/>
      <name val="Cambria"/>
      <family val="1"/>
      <charset val="162"/>
    </font>
    <font>
      <sz val="11"/>
      <name val="Cambria"/>
      <family val="1"/>
      <charset val="162"/>
    </font>
  </fonts>
  <fills count="4">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s>
  <borders count="1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right/>
      <top style="thin">
        <color theme="0" tint="-0.34998626667073579"/>
      </top>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s>
  <cellStyleXfs count="2">
    <xf numFmtId="0" fontId="0" fillId="0" borderId="0"/>
    <xf numFmtId="0" fontId="5" fillId="0" borderId="0" applyNumberFormat="0" applyFill="0" applyBorder="0" applyAlignment="0" applyProtection="0"/>
  </cellStyleXfs>
  <cellXfs count="67">
    <xf numFmtId="0" fontId="0" fillId="0" borderId="0" xfId="0"/>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4" fillId="2" borderId="1" xfId="1" applyFont="1" applyFill="1" applyBorder="1" applyAlignment="1">
      <alignment horizontal="left" vertical="center" wrapText="1"/>
    </xf>
    <xf numFmtId="0" fontId="4" fillId="2" borderId="1" xfId="1"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right" vertical="center" wrapText="1"/>
    </xf>
    <xf numFmtId="0" fontId="1" fillId="0" borderId="1" xfId="0" applyFont="1" applyFill="1" applyBorder="1" applyAlignment="1">
      <alignment horizontal="left" vertical="center" wrapText="1"/>
    </xf>
    <xf numFmtId="0" fontId="1" fillId="0" borderId="0" xfId="0" applyFont="1" applyFill="1" applyAlignment="1">
      <alignment horizontal="center" vertical="center" wrapText="1"/>
    </xf>
    <xf numFmtId="0" fontId="1" fillId="3" borderId="1" xfId="0" applyFont="1" applyFill="1" applyBorder="1" applyAlignment="1">
      <alignment horizontal="left" vertical="center" wrapText="1"/>
    </xf>
    <xf numFmtId="0" fontId="1" fillId="0" borderId="1" xfId="0" applyFont="1" applyFill="1" applyBorder="1" applyAlignment="1">
      <alignment vertical="center" wrapText="1"/>
    </xf>
    <xf numFmtId="0" fontId="4" fillId="3" borderId="3" xfId="0" applyFont="1" applyFill="1" applyBorder="1" applyAlignment="1">
      <alignment horizontal="center" vertical="center" wrapText="1"/>
    </xf>
    <xf numFmtId="0" fontId="4" fillId="2" borderId="3" xfId="1" applyFont="1" applyFill="1" applyBorder="1" applyAlignment="1">
      <alignment horizontal="left" vertical="center" wrapText="1"/>
    </xf>
    <xf numFmtId="164" fontId="2" fillId="0" borderId="1" xfId="0" applyNumberFormat="1" applyFont="1" applyBorder="1" applyAlignment="1">
      <alignment horizontal="left" vertical="center" wrapText="1"/>
    </xf>
    <xf numFmtId="0" fontId="4" fillId="3" borderId="1" xfId="0" applyFont="1" applyFill="1" applyBorder="1" applyAlignment="1">
      <alignment horizontal="center" vertical="center" wrapText="1"/>
    </xf>
    <xf numFmtId="0" fontId="1" fillId="0" borderId="0" xfId="0" applyFont="1" applyAlignment="1">
      <alignment vertic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0" xfId="0" applyFont="1" applyAlignment="1">
      <alignment horizontal="center" vertical="center"/>
    </xf>
    <xf numFmtId="0" fontId="4" fillId="3" borderId="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0" fontId="1" fillId="0" borderId="1" xfId="0" applyFont="1" applyBorder="1" applyAlignment="1">
      <alignment horizontal="left"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14" fontId="1" fillId="0" borderId="3" xfId="0" applyNumberFormat="1" applyFont="1" applyBorder="1" applyAlignment="1">
      <alignment horizontal="center" vertical="center"/>
    </xf>
    <xf numFmtId="14" fontId="1" fillId="0" borderId="14" xfId="0" applyNumberFormat="1" applyFont="1" applyBorder="1" applyAlignment="1">
      <alignment horizontal="center" vertical="center"/>
    </xf>
    <xf numFmtId="14" fontId="1" fillId="0" borderId="15" xfId="0" applyNumberFormat="1" applyFont="1" applyBorder="1" applyAlignment="1">
      <alignment horizontal="center" vertical="center"/>
    </xf>
    <xf numFmtId="0" fontId="1" fillId="0" borderId="13" xfId="0" applyFont="1" applyBorder="1" applyAlignment="1">
      <alignment horizontal="left" vertical="center" wrapText="1"/>
    </xf>
    <xf numFmtId="0" fontId="1" fillId="0" borderId="5" xfId="0" applyFont="1" applyBorder="1" applyAlignment="1">
      <alignment horizontal="left" vertical="center" wrapText="1"/>
    </xf>
    <xf numFmtId="0" fontId="1" fillId="0" borderId="9"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Border="1" applyAlignment="1">
      <alignment horizontal="left" vertical="center" wrapText="1"/>
    </xf>
    <xf numFmtId="0" fontId="1" fillId="0" borderId="2" xfId="0" applyFont="1" applyBorder="1" applyAlignment="1">
      <alignment horizontal="left" vertical="center" wrapText="1"/>
    </xf>
    <xf numFmtId="0" fontId="1" fillId="0" borderId="8"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3" borderId="10"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6" fillId="0" borderId="0" xfId="0" applyFont="1" applyAlignment="1">
      <alignment horizontal="center" vertical="center" wrapText="1"/>
    </xf>
    <xf numFmtId="0" fontId="4"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1" fillId="0" borderId="10" xfId="0" applyFont="1" applyFill="1" applyBorder="1" applyAlignment="1">
      <alignment vertical="center" wrapText="1"/>
    </xf>
    <xf numFmtId="0" fontId="1" fillId="0" borderId="12"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showGridLines="0" workbookViewId="0">
      <selection activeCell="G14" sqref="G14"/>
    </sheetView>
  </sheetViews>
  <sheetFormatPr defaultRowHeight="14.25" x14ac:dyDescent="0.25"/>
  <cols>
    <col min="1" max="1" width="11" style="20" customWidth="1"/>
    <col min="2" max="2" width="12.5703125" style="20" customWidth="1"/>
    <col min="3" max="16384" width="9.140625" style="17"/>
  </cols>
  <sheetData>
    <row r="1" spans="1:10" x14ac:dyDescent="0.25">
      <c r="A1" s="25" t="s">
        <v>30</v>
      </c>
      <c r="B1" s="25"/>
      <c r="C1" s="25"/>
      <c r="D1" s="25"/>
      <c r="E1" s="25"/>
      <c r="F1" s="25"/>
      <c r="G1" s="25"/>
      <c r="H1" s="25"/>
      <c r="I1" s="25"/>
      <c r="J1" s="25"/>
    </row>
    <row r="2" spans="1:10" ht="28.5" x14ac:dyDescent="0.25">
      <c r="A2" s="16" t="s">
        <v>0</v>
      </c>
      <c r="B2" s="16" t="s">
        <v>2</v>
      </c>
      <c r="C2" s="26" t="s">
        <v>31</v>
      </c>
      <c r="D2" s="26"/>
      <c r="E2" s="26"/>
      <c r="F2" s="26"/>
      <c r="G2" s="26"/>
      <c r="H2" s="26"/>
      <c r="I2" s="26"/>
      <c r="J2" s="26"/>
    </row>
    <row r="3" spans="1:10" x14ac:dyDescent="0.25">
      <c r="A3" s="18">
        <v>0</v>
      </c>
      <c r="B3" s="19" t="s">
        <v>1</v>
      </c>
      <c r="C3" s="27" t="s">
        <v>32</v>
      </c>
      <c r="D3" s="27"/>
      <c r="E3" s="27"/>
      <c r="F3" s="27"/>
      <c r="G3" s="27"/>
      <c r="H3" s="27"/>
      <c r="I3" s="27"/>
      <c r="J3" s="27"/>
    </row>
    <row r="4" spans="1:10" ht="15" customHeight="1" x14ac:dyDescent="0.25">
      <c r="A4" s="28">
        <v>1</v>
      </c>
      <c r="B4" s="31">
        <v>45022</v>
      </c>
      <c r="C4" s="34" t="s">
        <v>33</v>
      </c>
      <c r="D4" s="35"/>
      <c r="E4" s="35"/>
      <c r="F4" s="35"/>
      <c r="G4" s="35"/>
      <c r="H4" s="35"/>
      <c r="I4" s="35"/>
      <c r="J4" s="36"/>
    </row>
    <row r="5" spans="1:10" ht="15" customHeight="1" x14ac:dyDescent="0.25">
      <c r="A5" s="29"/>
      <c r="B5" s="32"/>
      <c r="C5" s="37"/>
      <c r="D5" s="38"/>
      <c r="E5" s="38"/>
      <c r="F5" s="38"/>
      <c r="G5" s="38"/>
      <c r="H5" s="38"/>
      <c r="I5" s="38"/>
      <c r="J5" s="39"/>
    </row>
    <row r="6" spans="1:10" x14ac:dyDescent="0.25">
      <c r="A6" s="30"/>
      <c r="B6" s="33"/>
      <c r="C6" s="40"/>
      <c r="D6" s="41"/>
      <c r="E6" s="41"/>
      <c r="F6" s="41"/>
      <c r="G6" s="41"/>
      <c r="H6" s="41"/>
      <c r="I6" s="41"/>
      <c r="J6" s="42"/>
    </row>
  </sheetData>
  <mergeCells count="6">
    <mergeCell ref="A1:J1"/>
    <mergeCell ref="C2:J2"/>
    <mergeCell ref="C3:J3"/>
    <mergeCell ref="A4:A6"/>
    <mergeCell ref="B4:B6"/>
    <mergeCell ref="C4:J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showGridLines="0" tabSelected="1" zoomScale="85" zoomScaleNormal="85" workbookViewId="0">
      <selection activeCell="I6" sqref="I6"/>
    </sheetView>
  </sheetViews>
  <sheetFormatPr defaultRowHeight="14.25" x14ac:dyDescent="0.25"/>
  <cols>
    <col min="1" max="1" width="18.7109375" style="5" customWidth="1"/>
    <col min="2" max="2" width="25.7109375" style="6" customWidth="1"/>
    <col min="3" max="7" width="33.7109375" style="5" customWidth="1"/>
    <col min="8" max="9" width="20.7109375" style="5" customWidth="1"/>
    <col min="10" max="16384" width="9.140625" style="5"/>
  </cols>
  <sheetData>
    <row r="1" spans="1:9" x14ac:dyDescent="0.25">
      <c r="C1" s="45" t="s">
        <v>36</v>
      </c>
      <c r="D1" s="45"/>
      <c r="E1" s="45"/>
      <c r="F1" s="45"/>
      <c r="G1" s="45"/>
      <c r="H1" s="1" t="s">
        <v>4</v>
      </c>
      <c r="I1" s="2" t="s">
        <v>37</v>
      </c>
    </row>
    <row r="2" spans="1:9" x14ac:dyDescent="0.25">
      <c r="C2" s="45"/>
      <c r="D2" s="45"/>
      <c r="E2" s="45"/>
      <c r="F2" s="45"/>
      <c r="G2" s="45"/>
      <c r="H2" s="1" t="s">
        <v>3</v>
      </c>
      <c r="I2" s="15">
        <v>45296</v>
      </c>
    </row>
    <row r="3" spans="1:9" x14ac:dyDescent="0.25">
      <c r="C3" s="45"/>
      <c r="D3" s="45"/>
      <c r="E3" s="45"/>
      <c r="F3" s="45"/>
      <c r="G3" s="45"/>
      <c r="H3" s="1" t="s">
        <v>2</v>
      </c>
      <c r="I3" s="15" t="s">
        <v>1</v>
      </c>
    </row>
    <row r="4" spans="1:9" x14ac:dyDescent="0.25">
      <c r="C4" s="45"/>
      <c r="D4" s="45"/>
      <c r="E4" s="45"/>
      <c r="F4" s="45"/>
      <c r="G4" s="45"/>
      <c r="H4" s="1" t="s">
        <v>0</v>
      </c>
      <c r="I4" s="2">
        <v>0</v>
      </c>
    </row>
    <row r="6" spans="1:9" x14ac:dyDescent="0.25">
      <c r="A6" s="8" t="s">
        <v>24</v>
      </c>
      <c r="B6" s="48" t="s">
        <v>97</v>
      </c>
      <c r="C6" s="48"/>
      <c r="D6" s="48"/>
      <c r="E6" s="48"/>
      <c r="F6" s="48"/>
      <c r="G6" s="48"/>
      <c r="H6" s="8" t="s">
        <v>25</v>
      </c>
      <c r="I6" s="23">
        <v>2023</v>
      </c>
    </row>
    <row r="8" spans="1:9" x14ac:dyDescent="0.25">
      <c r="A8" s="54" t="s">
        <v>34</v>
      </c>
      <c r="B8" s="55"/>
      <c r="C8" s="55"/>
      <c r="D8" s="55"/>
      <c r="E8" s="55"/>
      <c r="F8" s="55"/>
      <c r="G8" s="55"/>
      <c r="H8" s="55"/>
      <c r="I8" s="56"/>
    </row>
    <row r="9" spans="1:9" x14ac:dyDescent="0.25">
      <c r="A9" s="7" t="s">
        <v>38</v>
      </c>
      <c r="B9" s="3" t="s">
        <v>7</v>
      </c>
      <c r="C9" s="4" t="s">
        <v>29</v>
      </c>
      <c r="D9" s="4" t="s">
        <v>28</v>
      </c>
      <c r="E9" s="4" t="s">
        <v>39</v>
      </c>
      <c r="F9" s="4" t="s">
        <v>40</v>
      </c>
      <c r="G9" s="4" t="s">
        <v>41</v>
      </c>
      <c r="H9" s="57" t="s">
        <v>42</v>
      </c>
      <c r="I9" s="58"/>
    </row>
    <row r="10" spans="1:9" s="10" customFormat="1" ht="399" x14ac:dyDescent="0.25">
      <c r="A10" s="46" t="s">
        <v>5</v>
      </c>
      <c r="B10" s="49" t="s">
        <v>35</v>
      </c>
      <c r="C10" s="9" t="s">
        <v>44</v>
      </c>
      <c r="D10" s="9" t="s">
        <v>43</v>
      </c>
      <c r="E10" s="9" t="s">
        <v>45</v>
      </c>
      <c r="F10" s="9" t="s">
        <v>46</v>
      </c>
      <c r="G10" s="9" t="s">
        <v>48</v>
      </c>
      <c r="H10" s="52" t="s">
        <v>47</v>
      </c>
      <c r="I10" s="53"/>
    </row>
    <row r="11" spans="1:9" s="10" customFormat="1" ht="384.75" x14ac:dyDescent="0.25">
      <c r="A11" s="46"/>
      <c r="B11" s="50"/>
      <c r="C11" s="9"/>
      <c r="D11" s="9" t="s">
        <v>101</v>
      </c>
      <c r="E11" s="9" t="s">
        <v>103</v>
      </c>
      <c r="F11" s="9" t="s">
        <v>102</v>
      </c>
      <c r="G11" s="9" t="s">
        <v>104</v>
      </c>
      <c r="H11" s="52" t="s">
        <v>49</v>
      </c>
      <c r="I11" s="53"/>
    </row>
    <row r="12" spans="1:9" s="10" customFormat="1" ht="114" x14ac:dyDescent="0.25">
      <c r="A12" s="46"/>
      <c r="B12" s="49" t="s">
        <v>10</v>
      </c>
      <c r="C12" s="12" t="s">
        <v>50</v>
      </c>
      <c r="D12" s="12"/>
      <c r="E12" s="12" t="s">
        <v>51</v>
      </c>
      <c r="F12" s="12" t="s">
        <v>52</v>
      </c>
      <c r="G12" s="12" t="s">
        <v>53</v>
      </c>
      <c r="H12" s="59" t="s">
        <v>54</v>
      </c>
      <c r="I12" s="60"/>
    </row>
    <row r="13" spans="1:9" s="10" customFormat="1" ht="409.5" x14ac:dyDescent="0.25">
      <c r="A13" s="46"/>
      <c r="B13" s="51"/>
      <c r="C13" s="12" t="s">
        <v>57</v>
      </c>
      <c r="D13" s="12" t="s">
        <v>98</v>
      </c>
      <c r="E13" s="12" t="s">
        <v>99</v>
      </c>
      <c r="F13" s="12" t="s">
        <v>100</v>
      </c>
      <c r="G13" s="12" t="s">
        <v>55</v>
      </c>
      <c r="H13" s="52" t="s">
        <v>56</v>
      </c>
      <c r="I13" s="53"/>
    </row>
    <row r="14" spans="1:9" s="10" customFormat="1" ht="142.5" x14ac:dyDescent="0.25">
      <c r="A14" s="46"/>
      <c r="B14" s="50"/>
      <c r="C14" s="12" t="s">
        <v>58</v>
      </c>
      <c r="D14" s="12"/>
      <c r="E14" s="12" t="s">
        <v>59</v>
      </c>
      <c r="F14" s="12" t="s">
        <v>60</v>
      </c>
      <c r="G14" s="12" t="s">
        <v>61</v>
      </c>
      <c r="H14" s="52" t="s">
        <v>62</v>
      </c>
      <c r="I14" s="53"/>
    </row>
    <row r="15" spans="1:9" s="10" customFormat="1" ht="156.75" x14ac:dyDescent="0.25">
      <c r="A15" s="46"/>
      <c r="B15" s="9" t="s">
        <v>12</v>
      </c>
      <c r="C15" s="9" t="s">
        <v>64</v>
      </c>
      <c r="D15" s="9"/>
      <c r="E15" s="9" t="s">
        <v>63</v>
      </c>
      <c r="F15" s="9" t="s">
        <v>65</v>
      </c>
      <c r="G15" s="9" t="s">
        <v>66</v>
      </c>
      <c r="H15" s="52" t="s">
        <v>67</v>
      </c>
      <c r="I15" s="53"/>
    </row>
    <row r="16" spans="1:9" s="10" customFormat="1" ht="409.5" x14ac:dyDescent="0.25">
      <c r="A16" s="46"/>
      <c r="B16" s="9" t="s">
        <v>11</v>
      </c>
      <c r="C16" s="9" t="s">
        <v>68</v>
      </c>
      <c r="D16" s="9"/>
      <c r="E16" s="9" t="s">
        <v>69</v>
      </c>
      <c r="F16" s="9" t="s">
        <v>70</v>
      </c>
      <c r="G16" s="9" t="s">
        <v>71</v>
      </c>
      <c r="H16" s="52" t="s">
        <v>72</v>
      </c>
      <c r="I16" s="53"/>
    </row>
    <row r="17" spans="1:9" s="10" customFormat="1" ht="242.25" x14ac:dyDescent="0.25">
      <c r="A17" s="46"/>
      <c r="B17" s="9" t="s">
        <v>13</v>
      </c>
      <c r="C17" s="9" t="s">
        <v>73</v>
      </c>
      <c r="D17" s="9"/>
      <c r="E17" s="9" t="s">
        <v>74</v>
      </c>
      <c r="F17" s="9" t="s">
        <v>75</v>
      </c>
      <c r="G17" s="9" t="s">
        <v>76</v>
      </c>
      <c r="H17" s="52" t="s">
        <v>77</v>
      </c>
      <c r="I17" s="53"/>
    </row>
    <row r="18" spans="1:9" s="10" customFormat="1" ht="171" x14ac:dyDescent="0.25">
      <c r="A18" s="47" t="s">
        <v>6</v>
      </c>
      <c r="B18" s="11" t="s">
        <v>14</v>
      </c>
      <c r="C18" s="11" t="s">
        <v>78</v>
      </c>
      <c r="D18" s="11"/>
      <c r="E18" s="11" t="s">
        <v>82</v>
      </c>
      <c r="F18" s="11" t="s">
        <v>81</v>
      </c>
      <c r="G18" s="11" t="s">
        <v>79</v>
      </c>
      <c r="H18" s="43" t="s">
        <v>80</v>
      </c>
      <c r="I18" s="44"/>
    </row>
    <row r="19" spans="1:9" s="10" customFormat="1" ht="185.25" x14ac:dyDescent="0.25">
      <c r="A19" s="47"/>
      <c r="B19" s="11" t="s">
        <v>15</v>
      </c>
      <c r="C19" s="11" t="s">
        <v>83</v>
      </c>
      <c r="D19" s="11"/>
      <c r="E19" s="11" t="s">
        <v>84</v>
      </c>
      <c r="F19" s="11" t="s">
        <v>85</v>
      </c>
      <c r="G19" s="11" t="s">
        <v>86</v>
      </c>
      <c r="H19" s="43" t="s">
        <v>87</v>
      </c>
      <c r="I19" s="44"/>
    </row>
    <row r="20" spans="1:9" s="10" customFormat="1" ht="128.25" x14ac:dyDescent="0.25">
      <c r="A20" s="22" t="s">
        <v>8</v>
      </c>
      <c r="B20" s="9" t="s">
        <v>16</v>
      </c>
      <c r="C20" s="9" t="s">
        <v>88</v>
      </c>
      <c r="D20" s="9"/>
      <c r="E20" s="9" t="s">
        <v>89</v>
      </c>
      <c r="F20" s="9" t="s">
        <v>90</v>
      </c>
      <c r="G20" s="9" t="s">
        <v>96</v>
      </c>
      <c r="H20" s="52" t="s">
        <v>91</v>
      </c>
      <c r="I20" s="53"/>
    </row>
    <row r="21" spans="1:9" s="10" customFormat="1" ht="256.5" x14ac:dyDescent="0.25">
      <c r="A21" s="21" t="s">
        <v>9</v>
      </c>
      <c r="B21" s="11" t="s">
        <v>17</v>
      </c>
      <c r="C21" s="11" t="s">
        <v>94</v>
      </c>
      <c r="D21" s="11"/>
      <c r="E21" s="11" t="s">
        <v>105</v>
      </c>
      <c r="F21" s="11" t="s">
        <v>95</v>
      </c>
      <c r="G21" s="11" t="s">
        <v>92</v>
      </c>
      <c r="H21" s="43" t="s">
        <v>93</v>
      </c>
      <c r="I21" s="44"/>
    </row>
  </sheetData>
  <mergeCells count="20">
    <mergeCell ref="H15:I15"/>
    <mergeCell ref="H11:I11"/>
    <mergeCell ref="H13:I13"/>
    <mergeCell ref="H14:I14"/>
    <mergeCell ref="H21:I21"/>
    <mergeCell ref="C1:G4"/>
    <mergeCell ref="A10:A17"/>
    <mergeCell ref="A18:A19"/>
    <mergeCell ref="B6:G6"/>
    <mergeCell ref="B10:B11"/>
    <mergeCell ref="B12:B14"/>
    <mergeCell ref="H16:I16"/>
    <mergeCell ref="H17:I17"/>
    <mergeCell ref="H18:I18"/>
    <mergeCell ref="H19:I19"/>
    <mergeCell ref="H20:I20"/>
    <mergeCell ref="A8:I8"/>
    <mergeCell ref="H9:I9"/>
    <mergeCell ref="H10:I10"/>
    <mergeCell ref="H12:I12"/>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
  <sheetViews>
    <sheetView showGridLines="0" zoomScale="85" zoomScaleNormal="85" workbookViewId="0">
      <selection activeCell="L11" sqref="L11"/>
    </sheetView>
  </sheetViews>
  <sheetFormatPr defaultRowHeight="14.25" x14ac:dyDescent="0.25"/>
  <cols>
    <col min="1" max="1" width="18.7109375" style="5" customWidth="1"/>
    <col min="2" max="2" width="25.7109375" style="6" customWidth="1"/>
    <col min="3" max="7" width="33.7109375" style="5" customWidth="1"/>
    <col min="8" max="9" width="20.7109375" style="5" customWidth="1"/>
    <col min="10" max="16384" width="9.140625" style="5"/>
  </cols>
  <sheetData>
    <row r="1" spans="1:9" x14ac:dyDescent="0.25">
      <c r="C1" s="45" t="str">
        <f>'Liderlik, Yönetişim ve Kalite'!C1:G4</f>
        <v>KALİTE SÜREÇLERİNDE PUKÖ DÖNGÜSÜ TEMELLİ EYLEM PLANI GERÇEKLEŞME RAPORU</v>
      </c>
      <c r="D1" s="45"/>
      <c r="E1" s="45"/>
      <c r="F1" s="45"/>
      <c r="G1" s="45"/>
      <c r="H1" s="1" t="s">
        <v>4</v>
      </c>
      <c r="I1" s="2" t="str">
        <f>'Liderlik, Yönetişim ve Kalite'!I1</f>
        <v>FRM-1010</v>
      </c>
    </row>
    <row r="2" spans="1:9" x14ac:dyDescent="0.25">
      <c r="C2" s="45"/>
      <c r="D2" s="45"/>
      <c r="E2" s="45"/>
      <c r="F2" s="45"/>
      <c r="G2" s="45"/>
      <c r="H2" s="1" t="s">
        <v>3</v>
      </c>
      <c r="I2" s="15">
        <f>'Liderlik, Yönetişim ve Kalite'!I2</f>
        <v>45296</v>
      </c>
    </row>
    <row r="3" spans="1:9" x14ac:dyDescent="0.25">
      <c r="C3" s="45"/>
      <c r="D3" s="45"/>
      <c r="E3" s="45"/>
      <c r="F3" s="45"/>
      <c r="G3" s="45"/>
      <c r="H3" s="1" t="s">
        <v>2</v>
      </c>
      <c r="I3" s="15" t="str">
        <f>'Liderlik, Yönetişim ve Kalite'!I3</f>
        <v>-</v>
      </c>
    </row>
    <row r="4" spans="1:9" x14ac:dyDescent="0.25">
      <c r="C4" s="45"/>
      <c r="D4" s="45"/>
      <c r="E4" s="45"/>
      <c r="F4" s="45"/>
      <c r="G4" s="45"/>
      <c r="H4" s="1" t="s">
        <v>0</v>
      </c>
      <c r="I4" s="2">
        <f>'Liderlik, Yönetişim ve Kalite'!I4</f>
        <v>0</v>
      </c>
    </row>
    <row r="6" spans="1:9" ht="18.95" customHeight="1" x14ac:dyDescent="0.25">
      <c r="A6" s="8" t="s">
        <v>24</v>
      </c>
      <c r="B6" s="48" t="s">
        <v>97</v>
      </c>
      <c r="C6" s="48"/>
      <c r="D6" s="48"/>
      <c r="E6" s="48"/>
      <c r="F6" s="48"/>
      <c r="G6" s="48"/>
      <c r="H6" s="8" t="s">
        <v>25</v>
      </c>
      <c r="I6" s="23">
        <v>2023</v>
      </c>
    </row>
    <row r="8" spans="1:9" ht="18.95" customHeight="1" x14ac:dyDescent="0.25">
      <c r="A8" s="54" t="s">
        <v>26</v>
      </c>
      <c r="B8" s="55"/>
      <c r="C8" s="55"/>
      <c r="D8" s="55"/>
      <c r="E8" s="55"/>
      <c r="F8" s="55"/>
      <c r="G8" s="55"/>
      <c r="H8" s="55"/>
      <c r="I8" s="56"/>
    </row>
    <row r="9" spans="1:9" x14ac:dyDescent="0.25">
      <c r="A9" s="7" t="s">
        <v>38</v>
      </c>
      <c r="B9" s="3" t="s">
        <v>7</v>
      </c>
      <c r="C9" s="4" t="s">
        <v>29</v>
      </c>
      <c r="D9" s="4" t="s">
        <v>28</v>
      </c>
      <c r="E9" s="4" t="s">
        <v>39</v>
      </c>
      <c r="F9" s="4" t="s">
        <v>40</v>
      </c>
      <c r="G9" s="4" t="s">
        <v>41</v>
      </c>
      <c r="H9" s="57" t="s">
        <v>42</v>
      </c>
      <c r="I9" s="58"/>
    </row>
    <row r="10" spans="1:9" ht="92.25" customHeight="1" x14ac:dyDescent="0.25">
      <c r="A10" s="61" t="s">
        <v>18</v>
      </c>
      <c r="B10" s="64" t="s">
        <v>19</v>
      </c>
      <c r="C10" s="9" t="s">
        <v>106</v>
      </c>
      <c r="D10" s="9"/>
      <c r="E10" s="9" t="s">
        <v>110</v>
      </c>
      <c r="F10" s="9" t="s">
        <v>112</v>
      </c>
      <c r="G10" s="9" t="s">
        <v>116</v>
      </c>
      <c r="H10" s="52" t="s">
        <v>80</v>
      </c>
      <c r="I10" s="53"/>
    </row>
    <row r="11" spans="1:9" ht="356.25" x14ac:dyDescent="0.25">
      <c r="A11" s="62"/>
      <c r="B11" s="65"/>
      <c r="C11" s="9" t="s">
        <v>107</v>
      </c>
      <c r="D11" s="9" t="s">
        <v>109</v>
      </c>
      <c r="E11" s="9" t="s">
        <v>111</v>
      </c>
      <c r="F11" s="9" t="s">
        <v>145</v>
      </c>
      <c r="G11" s="9" t="s">
        <v>117</v>
      </c>
      <c r="H11" s="52" t="s">
        <v>119</v>
      </c>
      <c r="I11" s="53"/>
    </row>
    <row r="12" spans="1:9" s="10" customFormat="1" ht="174.75" customHeight="1" x14ac:dyDescent="0.25">
      <c r="A12" s="63"/>
      <c r="B12" s="66"/>
      <c r="C12" s="9" t="s">
        <v>108</v>
      </c>
      <c r="D12" s="9" t="s">
        <v>118</v>
      </c>
      <c r="E12" s="9" t="s">
        <v>113</v>
      </c>
      <c r="F12" s="9" t="s">
        <v>114</v>
      </c>
      <c r="G12" s="9" t="s">
        <v>115</v>
      </c>
      <c r="H12" s="52" t="s">
        <v>120</v>
      </c>
      <c r="I12" s="53"/>
    </row>
  </sheetData>
  <mergeCells count="9">
    <mergeCell ref="C1:G4"/>
    <mergeCell ref="B6:G6"/>
    <mergeCell ref="A8:I8"/>
    <mergeCell ref="A10:A12"/>
    <mergeCell ref="H9:I9"/>
    <mergeCell ref="H12:I12"/>
    <mergeCell ref="H11:I11"/>
    <mergeCell ref="B10:B12"/>
    <mergeCell ref="H10:I10"/>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
  <sheetViews>
    <sheetView showGridLines="0" zoomScale="85" zoomScaleNormal="85" workbookViewId="0">
      <selection activeCell="J10" sqref="J10"/>
    </sheetView>
  </sheetViews>
  <sheetFormatPr defaultRowHeight="14.25" x14ac:dyDescent="0.25"/>
  <cols>
    <col min="1" max="1" width="18.7109375" style="5" customWidth="1"/>
    <col min="2" max="2" width="25.7109375" style="6" customWidth="1"/>
    <col min="3" max="7" width="33.7109375" style="5" customWidth="1"/>
    <col min="8" max="9" width="20.7109375" style="5" customWidth="1"/>
    <col min="10" max="16384" width="9.140625" style="5"/>
  </cols>
  <sheetData>
    <row r="1" spans="1:9" x14ac:dyDescent="0.25">
      <c r="C1" s="45" t="str">
        <f>'Liderlik, Yönetişim ve Kalite'!C1:G4</f>
        <v>KALİTE SÜREÇLERİNDE PUKÖ DÖNGÜSÜ TEMELLİ EYLEM PLANI GERÇEKLEŞME RAPORU</v>
      </c>
      <c r="D1" s="45"/>
      <c r="E1" s="45"/>
      <c r="F1" s="45"/>
      <c r="G1" s="45"/>
      <c r="H1" s="1" t="s">
        <v>4</v>
      </c>
      <c r="I1" s="2" t="str">
        <f>'Liderlik, Yönetişim ve Kalite'!I1</f>
        <v>FRM-1010</v>
      </c>
    </row>
    <row r="2" spans="1:9" x14ac:dyDescent="0.25">
      <c r="C2" s="45"/>
      <c r="D2" s="45"/>
      <c r="E2" s="45"/>
      <c r="F2" s="45"/>
      <c r="G2" s="45"/>
      <c r="H2" s="1" t="s">
        <v>3</v>
      </c>
      <c r="I2" s="15">
        <f>'Liderlik, Yönetişim ve Kalite'!I2</f>
        <v>45296</v>
      </c>
    </row>
    <row r="3" spans="1:9" x14ac:dyDescent="0.25">
      <c r="C3" s="45"/>
      <c r="D3" s="45"/>
      <c r="E3" s="45"/>
      <c r="F3" s="45"/>
      <c r="G3" s="45"/>
      <c r="H3" s="1" t="s">
        <v>2</v>
      </c>
      <c r="I3" s="15" t="str">
        <f>'Liderlik, Yönetişim ve Kalite'!I3</f>
        <v>-</v>
      </c>
    </row>
    <row r="4" spans="1:9" x14ac:dyDescent="0.25">
      <c r="C4" s="45"/>
      <c r="D4" s="45"/>
      <c r="E4" s="45"/>
      <c r="F4" s="45"/>
      <c r="G4" s="45"/>
      <c r="H4" s="1" t="s">
        <v>0</v>
      </c>
      <c r="I4" s="2">
        <f>'Liderlik, Yönetişim ve Kalite'!I4</f>
        <v>0</v>
      </c>
    </row>
    <row r="6" spans="1:9" x14ac:dyDescent="0.25">
      <c r="A6" s="8" t="s">
        <v>24</v>
      </c>
      <c r="B6" s="48" t="s">
        <v>97</v>
      </c>
      <c r="C6" s="48"/>
      <c r="D6" s="48"/>
      <c r="E6" s="48"/>
      <c r="F6" s="48"/>
      <c r="G6" s="48"/>
      <c r="H6" s="8" t="s">
        <v>25</v>
      </c>
      <c r="I6" s="24">
        <v>2023</v>
      </c>
    </row>
    <row r="8" spans="1:9" x14ac:dyDescent="0.25">
      <c r="A8" s="54" t="s">
        <v>27</v>
      </c>
      <c r="B8" s="55"/>
      <c r="C8" s="55"/>
      <c r="D8" s="55"/>
      <c r="E8" s="55"/>
      <c r="F8" s="55"/>
      <c r="G8" s="55"/>
      <c r="H8" s="55"/>
      <c r="I8" s="56"/>
    </row>
    <row r="9" spans="1:9" x14ac:dyDescent="0.25">
      <c r="A9" s="13" t="s">
        <v>38</v>
      </c>
      <c r="B9" s="14" t="s">
        <v>7</v>
      </c>
      <c r="C9" s="4" t="s">
        <v>29</v>
      </c>
      <c r="D9" s="4" t="s">
        <v>28</v>
      </c>
      <c r="E9" s="4" t="s">
        <v>39</v>
      </c>
      <c r="F9" s="4" t="s">
        <v>40</v>
      </c>
      <c r="G9" s="4" t="s">
        <v>41</v>
      </c>
      <c r="H9" s="57" t="s">
        <v>42</v>
      </c>
      <c r="I9" s="58"/>
    </row>
    <row r="10" spans="1:9" s="10" customFormat="1" ht="327.75" x14ac:dyDescent="0.25">
      <c r="A10" s="61" t="s">
        <v>20</v>
      </c>
      <c r="B10" s="64" t="s">
        <v>21</v>
      </c>
      <c r="C10" s="9" t="s">
        <v>129</v>
      </c>
      <c r="D10" s="9"/>
      <c r="E10" s="9" t="s">
        <v>130</v>
      </c>
      <c r="F10" s="9" t="s">
        <v>131</v>
      </c>
      <c r="G10" s="9" t="s">
        <v>126</v>
      </c>
      <c r="H10" s="52" t="s">
        <v>127</v>
      </c>
      <c r="I10" s="53"/>
    </row>
    <row r="11" spans="1:9" s="10" customFormat="1" ht="285" x14ac:dyDescent="0.25">
      <c r="A11" s="62"/>
      <c r="B11" s="65"/>
      <c r="C11" s="9" t="s">
        <v>128</v>
      </c>
      <c r="D11" s="9"/>
      <c r="E11" s="9" t="s">
        <v>132</v>
      </c>
      <c r="F11" s="9" t="s">
        <v>133</v>
      </c>
      <c r="G11" s="9" t="s">
        <v>134</v>
      </c>
      <c r="H11" s="52" t="s">
        <v>135</v>
      </c>
      <c r="I11" s="53"/>
    </row>
    <row r="12" spans="1:9" s="10" customFormat="1" ht="185.25" x14ac:dyDescent="0.25">
      <c r="A12" s="62"/>
      <c r="B12" s="65"/>
      <c r="C12" s="9" t="s">
        <v>124</v>
      </c>
      <c r="D12" s="9"/>
      <c r="E12" s="9" t="s">
        <v>136</v>
      </c>
      <c r="F12" s="9" t="s">
        <v>137</v>
      </c>
      <c r="G12" s="9" t="s">
        <v>125</v>
      </c>
      <c r="H12" s="52" t="s">
        <v>138</v>
      </c>
      <c r="I12" s="53"/>
    </row>
    <row r="13" spans="1:9" s="10" customFormat="1" ht="342" x14ac:dyDescent="0.25">
      <c r="A13" s="63"/>
      <c r="B13" s="66"/>
      <c r="C13" s="9"/>
      <c r="D13" s="9" t="s">
        <v>123</v>
      </c>
      <c r="E13" s="9" t="s">
        <v>139</v>
      </c>
      <c r="F13" s="9" t="s">
        <v>140</v>
      </c>
      <c r="G13" s="9" t="s">
        <v>141</v>
      </c>
      <c r="H13" s="52" t="s">
        <v>142</v>
      </c>
      <c r="I13" s="53"/>
    </row>
    <row r="14" spans="1:9" s="10" customFormat="1" ht="138.75" customHeight="1" x14ac:dyDescent="0.25">
      <c r="A14" s="7" t="s">
        <v>22</v>
      </c>
      <c r="B14" s="11" t="s">
        <v>23</v>
      </c>
      <c r="C14" s="11" t="s">
        <v>121</v>
      </c>
      <c r="D14" s="11"/>
      <c r="E14" s="11" t="s">
        <v>143</v>
      </c>
      <c r="F14" s="11" t="s">
        <v>144</v>
      </c>
      <c r="G14" s="11" t="s">
        <v>122</v>
      </c>
      <c r="H14" s="43" t="s">
        <v>142</v>
      </c>
      <c r="I14" s="44"/>
    </row>
  </sheetData>
  <mergeCells count="11">
    <mergeCell ref="H14:I14"/>
    <mergeCell ref="C1:G4"/>
    <mergeCell ref="B6:G6"/>
    <mergeCell ref="A8:I8"/>
    <mergeCell ref="H9:I9"/>
    <mergeCell ref="H10:I10"/>
    <mergeCell ref="H11:I11"/>
    <mergeCell ref="H12:I12"/>
    <mergeCell ref="B10:B13"/>
    <mergeCell ref="A10:A13"/>
    <mergeCell ref="H13:I13"/>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Revizyon Bilgileri</vt:lpstr>
      <vt:lpstr>Liderlik, Yönetişim ve Kalite</vt:lpstr>
      <vt:lpstr>Araştırma Geliştirme</vt:lpstr>
      <vt:lpstr>Toplumsal Katkı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ByrmTRD</dc:creator>
  <cp:lastModifiedBy>BARÜ</cp:lastModifiedBy>
  <cp:lastPrinted>2022-02-08T12:53:23Z</cp:lastPrinted>
  <dcterms:created xsi:type="dcterms:W3CDTF">2019-03-26T12:45:22Z</dcterms:created>
  <dcterms:modified xsi:type="dcterms:W3CDTF">2024-01-12T09:02:42Z</dcterms:modified>
</cp:coreProperties>
</file>