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filterPrivacy="1"/>
  <xr:revisionPtr revIDLastSave="0" documentId="11_074DC833F66C3FE571F97566F412271912799E29" xr6:coauthVersionLast="47" xr6:coauthVersionMax="47" xr10:uidLastSave="{00000000-0000-0000-0000-000000000000}"/>
  <bookViews>
    <workbookView xWindow="0" yWindow="0" windowWidth="28800" windowHeight="12345" xr2:uid="{00000000-000D-0000-FFFF-FFFF00000000}"/>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4" i="1" l="1"/>
  <c r="M24" i="1"/>
  <c r="R24" i="1" s="1"/>
  <c r="S24" i="1" s="1"/>
  <c r="Q23" i="1"/>
  <c r="M23" i="1"/>
  <c r="R23" i="1" s="1"/>
  <c r="S23" i="1" s="1"/>
  <c r="R22" i="1"/>
  <c r="S22" i="1" s="1"/>
  <c r="Q22" i="1"/>
  <c r="M22" i="1"/>
  <c r="N22" i="1" s="1"/>
  <c r="Q21" i="1"/>
  <c r="M21" i="1"/>
  <c r="R21" i="1" s="1"/>
  <c r="S21" i="1" s="1"/>
  <c r="Q20" i="1"/>
  <c r="R20" i="1" s="1"/>
  <c r="S20" i="1" s="1"/>
  <c r="N20" i="1"/>
  <c r="M20" i="1"/>
  <c r="Q19" i="1"/>
  <c r="M19" i="1"/>
  <c r="N19" i="1" s="1"/>
  <c r="Q18" i="1"/>
  <c r="M18" i="1"/>
  <c r="N18" i="1" s="1"/>
  <c r="Q17" i="1"/>
  <c r="M17" i="1"/>
  <c r="R17" i="1" s="1"/>
  <c r="S17" i="1" s="1"/>
  <c r="Q16" i="1"/>
  <c r="M16" i="1"/>
  <c r="N16" i="1" s="1"/>
  <c r="Q15" i="1"/>
  <c r="R15" i="1" s="1"/>
  <c r="S15" i="1" s="1"/>
  <c r="N15" i="1"/>
  <c r="M15" i="1"/>
  <c r="Q14" i="1"/>
  <c r="M14" i="1"/>
  <c r="R14" i="1" s="1"/>
  <c r="S14" i="1" s="1"/>
  <c r="Q13" i="1"/>
  <c r="M13" i="1"/>
  <c r="R13" i="1" s="1"/>
  <c r="S13" i="1" s="1"/>
  <c r="Q12" i="1"/>
  <c r="M12" i="1"/>
  <c r="R12" i="1" s="1"/>
  <c r="S12" i="1" s="1"/>
  <c r="Q11" i="1"/>
  <c r="M11" i="1"/>
  <c r="R11" i="1" s="1"/>
  <c r="S11" i="1" s="1"/>
  <c r="R10" i="1"/>
  <c r="S10" i="1" s="1"/>
  <c r="Q10" i="1"/>
  <c r="M10" i="1"/>
  <c r="N10" i="1" s="1"/>
  <c r="Q9" i="1"/>
  <c r="M9" i="1"/>
  <c r="R9" i="1" s="1"/>
  <c r="S9" i="1" s="1"/>
  <c r="Q8" i="1"/>
  <c r="R8" i="1" s="1"/>
  <c r="S8" i="1" s="1"/>
  <c r="N8" i="1"/>
  <c r="M8" i="1"/>
  <c r="Q7" i="1"/>
  <c r="M7" i="1"/>
  <c r="R7" i="1" s="1"/>
  <c r="S7" i="1" s="1"/>
  <c r="Q6" i="1"/>
  <c r="M6" i="1"/>
  <c r="N6" i="1" s="1"/>
  <c r="Q5" i="1"/>
  <c r="M5" i="1"/>
  <c r="R5" i="1" s="1"/>
  <c r="S5" i="1" s="1"/>
  <c r="N13" i="1" l="1"/>
  <c r="N11" i="1"/>
  <c r="N23" i="1"/>
  <c r="R6" i="1"/>
  <c r="S6" i="1" s="1"/>
  <c r="N21" i="1"/>
  <c r="R16" i="1"/>
  <c r="S16" i="1" s="1"/>
  <c r="N7" i="1"/>
  <c r="N12" i="1"/>
  <c r="N5" i="1"/>
  <c r="N17" i="1"/>
  <c r="R19" i="1"/>
  <c r="S19" i="1" s="1"/>
  <c r="R18" i="1"/>
  <c r="S18" i="1" s="1"/>
  <c r="N14" i="1"/>
  <c r="N24" i="1"/>
  <c r="N9" i="1"/>
</calcChain>
</file>

<file path=xl/sharedStrings.xml><?xml version="1.0" encoding="utf-8"?>
<sst xmlns="http://schemas.openxmlformats.org/spreadsheetml/2006/main" count="110" uniqueCount="31">
  <si>
    <t>İDARE RİSK KONTROL EYLEM PLANINA DAHİL EDİLMESİ TALEP EDİLEN STRATEJİK RİSKLER BİLDİRİM FORMU</t>
  </si>
  <si>
    <t>Harcama Birimi:</t>
  </si>
  <si>
    <t>İLGİLİ STRATEJİK AMAÇ</t>
  </si>
  <si>
    <t>İLGİLİ STRATEJİK HEDEF</t>
  </si>
  <si>
    <t>RİSK NO</t>
  </si>
  <si>
    <t>SÜREÇ KODU</t>
  </si>
  <si>
    <t>FAALİYET/ İŞ SÜRECİ TANIMI</t>
  </si>
  <si>
    <t>TESPİT EDİLEN RİSKLER</t>
  </si>
  <si>
    <t>RİSK ALANI</t>
  </si>
  <si>
    <t>RİSK KATEGORİSİ</t>
  </si>
  <si>
    <t xml:space="preserve">ALT KÖK NEDEN </t>
  </si>
  <si>
    <t>SONUÇLAR (ETKİSİ)</t>
  </si>
  <si>
    <t>Doğal Risk Olasılık</t>
  </si>
  <si>
    <t>Doğal Risk Etki</t>
  </si>
  <si>
    <r>
      <t xml:space="preserve">Doğal Risk Puanı </t>
    </r>
    <r>
      <rPr>
        <b/>
        <i/>
        <sz val="9"/>
        <color rgb="FFFFFF00"/>
        <rFont val="Times New Roman"/>
        <family val="1"/>
        <charset val="162"/>
      </rPr>
      <t>(OTOMATİK HESAPLIYOR)</t>
    </r>
  </si>
  <si>
    <r>
      <t xml:space="preserve">Doğal Risk Seviyesi </t>
    </r>
    <r>
      <rPr>
        <b/>
        <i/>
        <sz val="9"/>
        <color rgb="FFFFFF00"/>
        <rFont val="Times New Roman"/>
        <family val="1"/>
        <charset val="162"/>
      </rPr>
      <t>(OTOMATİK HESAPLIYOR)</t>
    </r>
  </si>
  <si>
    <t>Mevcut Risk Yönetimi Faaliyetleri</t>
  </si>
  <si>
    <t>Mevcut Risk Yönetimi Faaliyetlerinin Yeterliliği</t>
  </si>
  <si>
    <r>
      <t xml:space="preserve">Mevcut Risk Yönetimi Faaliyetlerinin Yeterlilik Katsayısı </t>
    </r>
    <r>
      <rPr>
        <b/>
        <sz val="8"/>
        <color rgb="FFFFFF00"/>
        <rFont val="Times New Roman"/>
        <family val="1"/>
        <charset val="162"/>
      </rPr>
      <t>(OTOMATİK HESAPLIYOR)</t>
    </r>
  </si>
  <si>
    <r>
      <t xml:space="preserve">Artık Risk Puanı </t>
    </r>
    <r>
      <rPr>
        <b/>
        <sz val="8"/>
        <color rgb="FFFFFF00"/>
        <rFont val="Times New Roman"/>
        <family val="1"/>
        <charset val="162"/>
      </rPr>
      <t>(OTOMATİK HESAPLIYOR)</t>
    </r>
  </si>
  <si>
    <r>
      <t xml:space="preserve">Artık Risk Seviyesi </t>
    </r>
    <r>
      <rPr>
        <b/>
        <sz val="8"/>
        <color rgb="FFFFFF00"/>
        <rFont val="Times New Roman"/>
        <family val="1"/>
        <charset val="162"/>
      </rPr>
      <t>(OTOMATİK HESAPLIYOR)</t>
    </r>
    <r>
      <rPr>
        <b/>
        <sz val="10"/>
        <color theme="0"/>
        <rFont val="Times New Roman"/>
        <family val="1"/>
        <charset val="162"/>
      </rPr>
      <t xml:space="preserve">
</t>
    </r>
  </si>
  <si>
    <t>Riske Yönelik Alınacak Karar</t>
  </si>
  <si>
    <t>ÖNGÖRÜLEN EYLEM</t>
  </si>
  <si>
    <t>GERÇEKLEŞTİREN                                                     (SORUMLU KİŞİ/ BİRİM/MAKAM)</t>
  </si>
  <si>
    <t>TAMAMLANMA TARİHİ</t>
  </si>
  <si>
    <t>DURUMU/AÇIKLAMALAR</t>
  </si>
  <si>
    <t>BAŞLAMA</t>
  </si>
  <si>
    <t>BİTİŞ</t>
  </si>
  <si>
    <t>Seçiniz</t>
  </si>
  <si>
    <t xml:space="preserve"> </t>
  </si>
  <si>
    <t>Açıklama: Birimin faaliyetlerinden doğan riskler, idarenin stratejik planındaki amaç ve hedefleri olumsuz etkileyebilecek düzeydeyse, bu risklerin kategorisi stratejik olarak belirlenerek idare risk kontrol eylem planına dahil edilmek üzere Strateji Geliştirme Daire Başkanlığına bildirilir.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</si>
</sst>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4"/>
      <name val="Times New Roman"/>
      <family val="1"/>
      <charset val="162"/>
    </font>
    <font>
      <sz val="10"/>
      <color theme="1"/>
      <name val="Times New Roman"/>
      <family val="1"/>
      <charset val="162"/>
    </font>
    <font>
      <b/>
      <sz val="10"/>
      <color theme="0"/>
      <name val="Times New Roman"/>
      <family val="1"/>
      <charset val="162"/>
    </font>
    <font>
      <b/>
      <i/>
      <sz val="11"/>
      <color theme="0"/>
      <name val="Times New Roman"/>
      <family val="1"/>
      <charset val="162"/>
    </font>
    <font>
      <b/>
      <i/>
      <sz val="9"/>
      <color rgb="FFFFFF00"/>
      <name val="Times New Roman"/>
      <family val="1"/>
      <charset val="162"/>
    </font>
    <font>
      <b/>
      <sz val="8"/>
      <color rgb="FFFFFF00"/>
      <name val="Times New Roman"/>
      <family val="1"/>
      <charset val="162"/>
    </font>
    <font>
      <b/>
      <sz val="10"/>
      <color theme="1"/>
      <name val="Times New Roman"/>
      <family val="1"/>
      <charset val="162"/>
    </font>
    <font>
      <sz val="11"/>
      <color theme="1"/>
      <name val="Times New Roman"/>
      <family val="1"/>
      <charset val="162"/>
    </font>
    <font>
      <sz val="11"/>
      <color indexed="8"/>
      <name val="Times New Roman"/>
      <family val="1"/>
      <charset val="162"/>
    </font>
    <font>
      <b/>
      <sz val="11"/>
      <name val="Times New Roman"/>
      <family val="1"/>
      <charset val="162"/>
    </font>
    <font>
      <sz val="9"/>
      <name val="Georgia"/>
      <family val="1"/>
      <charset val="162"/>
    </font>
    <font>
      <b/>
      <sz val="9"/>
      <name val="Georgia"/>
      <family val="1"/>
      <charset val="162"/>
    </font>
    <font>
      <sz val="9"/>
      <color theme="1"/>
      <name val="Georgia"/>
      <family val="1"/>
      <charset val="162"/>
    </font>
    <font>
      <sz val="12"/>
      <name val="Times New Roman"/>
      <family val="1"/>
      <charset val="162"/>
    </font>
  </fonts>
  <fills count="8">
    <fill>
      <patternFill patternType="none"/>
    </fill>
    <fill>
      <patternFill patternType="gray125"/>
    </fill>
    <fill>
      <patternFill patternType="solid">
        <fgColor theme="0"/>
        <bgColor indexed="64"/>
      </patternFill>
    </fill>
    <fill>
      <patternFill patternType="solid">
        <fgColor theme="7" tint="-0.249977111117893"/>
        <bgColor indexed="64"/>
      </patternFill>
    </fill>
    <fill>
      <patternFill patternType="solid">
        <fgColor rgb="FFFF0000"/>
        <bgColor indexed="64"/>
      </patternFill>
    </fill>
    <fill>
      <patternFill patternType="solid">
        <fgColor rgb="FFC00000"/>
        <bgColor indexed="64"/>
      </patternFill>
    </fill>
    <fill>
      <patternFill patternType="solid">
        <fgColor theme="5"/>
        <bgColor indexed="64"/>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rgb="FFFF0000"/>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applyAlignment="1" applyProtection="1">
      <alignment wrapText="1"/>
      <protection locked="0"/>
    </xf>
    <xf numFmtId="0" fontId="7" fillId="0" borderId="0" xfId="0" applyFont="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2" fillId="2" borderId="9" xfId="0" applyFont="1" applyFill="1" applyBorder="1" applyAlignment="1" applyProtection="1">
      <alignment vertical="center" wrapText="1"/>
      <protection locked="0"/>
    </xf>
    <xf numFmtId="0" fontId="2" fillId="2" borderId="4" xfId="0" applyFont="1" applyFill="1" applyBorder="1" applyAlignment="1" applyProtection="1">
      <alignment vertical="center" wrapText="1"/>
      <protection locked="0"/>
    </xf>
    <xf numFmtId="4" fontId="9" fillId="0" borderId="12" xfId="0" applyNumberFormat="1" applyFont="1" applyBorder="1" applyAlignment="1" applyProtection="1">
      <alignment horizontal="center" vertical="center" wrapText="1"/>
      <protection locked="0"/>
    </xf>
    <xf numFmtId="4" fontId="9" fillId="0" borderId="2" xfId="0" applyNumberFormat="1"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1" fillId="0" borderId="2" xfId="0" applyNumberFormat="1"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164" fontId="12" fillId="7" borderId="6" xfId="0" applyNumberFormat="1" applyFont="1" applyFill="1" applyBorder="1" applyAlignment="1">
      <alignment horizontal="center" vertical="center" wrapText="1"/>
    </xf>
    <xf numFmtId="0" fontId="13" fillId="0" borderId="8" xfId="0" applyFont="1" applyBorder="1" applyAlignment="1" applyProtection="1">
      <alignment horizontal="center" vertical="center" wrapText="1"/>
      <protection locked="0"/>
    </xf>
    <xf numFmtId="14" fontId="2" fillId="2" borderId="9" xfId="0" applyNumberFormat="1"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2" fillId="2" borderId="2" xfId="0" applyFont="1" applyFill="1" applyBorder="1" applyAlignment="1" applyProtection="1">
      <alignment vertical="center" wrapText="1"/>
      <protection locked="0"/>
    </xf>
    <xf numFmtId="14" fontId="2" fillId="2" borderId="2" xfId="0" applyNumberFormat="1" applyFont="1" applyFill="1" applyBorder="1" applyAlignment="1" applyProtection="1">
      <alignment vertical="center" wrapText="1"/>
      <protection locked="0"/>
    </xf>
    <xf numFmtId="0" fontId="2" fillId="2" borderId="0" xfId="0" applyFont="1" applyFill="1" applyAlignment="1" applyProtection="1">
      <alignment wrapText="1"/>
      <protection locked="0"/>
    </xf>
    <xf numFmtId="0" fontId="1" fillId="2"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3" fillId="6" borderId="2"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cellXfs>
  <cellStyles count="1">
    <cellStyle name="Normal" xfId="0" builtinId="0"/>
  </cellStyles>
  <dxfs count="2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
  <sheetViews>
    <sheetView tabSelected="1" workbookViewId="0">
      <selection activeCell="A2" sqref="A2:XFD2"/>
    </sheetView>
  </sheetViews>
  <sheetFormatPr defaultRowHeight="12.75"/>
  <cols>
    <col min="1" max="2" width="18.28515625" style="1" customWidth="1"/>
    <col min="3" max="3" width="7.85546875" style="1" customWidth="1"/>
    <col min="4" max="4" width="8.85546875" style="1" customWidth="1"/>
    <col min="5" max="5" width="27" style="22" customWidth="1"/>
    <col min="6" max="6" width="27" style="1" customWidth="1"/>
    <col min="7" max="8" width="21.85546875" style="1" customWidth="1"/>
    <col min="9" max="9" width="15.42578125" style="1" customWidth="1"/>
    <col min="10" max="10" width="15.85546875" style="1" customWidth="1"/>
    <col min="11" max="12" width="11.85546875" style="1" customWidth="1"/>
    <col min="13" max="14" width="13.85546875" style="1" customWidth="1"/>
    <col min="15" max="15" width="36.42578125" style="1" customWidth="1"/>
    <col min="16" max="17" width="15.7109375" style="1" customWidth="1"/>
    <col min="18" max="18" width="14.42578125" style="1" customWidth="1"/>
    <col min="19" max="19" width="13.7109375" style="1" customWidth="1"/>
    <col min="20" max="20" width="20.5703125" style="1" customWidth="1"/>
    <col min="21" max="21" width="33.5703125" style="1" customWidth="1"/>
    <col min="22" max="22" width="20.7109375" style="1" customWidth="1"/>
    <col min="23" max="23" width="13.42578125" style="1" customWidth="1"/>
    <col min="24" max="24" width="13.85546875" style="1" customWidth="1"/>
    <col min="25" max="25" width="30.5703125" style="1" customWidth="1"/>
    <col min="26" max="16384" width="9.140625" style="1"/>
  </cols>
  <sheetData>
    <row r="1" spans="1:25" ht="18.75">
      <c r="A1" s="23" t="s">
        <v>0</v>
      </c>
      <c r="B1" s="23"/>
      <c r="C1" s="23"/>
      <c r="D1" s="23"/>
      <c r="E1" s="23"/>
      <c r="F1" s="23"/>
      <c r="G1" s="23"/>
      <c r="H1" s="23"/>
      <c r="I1" s="23"/>
      <c r="J1" s="23"/>
      <c r="K1" s="23"/>
      <c r="L1" s="23"/>
      <c r="M1" s="23"/>
      <c r="N1" s="23"/>
      <c r="O1" s="23"/>
      <c r="P1" s="23"/>
      <c r="Q1" s="23"/>
      <c r="R1" s="23"/>
      <c r="S1" s="23"/>
      <c r="T1" s="23"/>
      <c r="U1" s="23"/>
      <c r="V1" s="23"/>
      <c r="W1" s="23"/>
      <c r="X1" s="23"/>
      <c r="Y1" s="23"/>
    </row>
    <row r="2" spans="1:25" s="29" customFormat="1" ht="18.75">
      <c r="A2" s="28" t="s">
        <v>1</v>
      </c>
      <c r="B2" s="28"/>
      <c r="C2" s="28"/>
      <c r="D2" s="28"/>
      <c r="E2" s="28"/>
      <c r="F2" s="28"/>
      <c r="G2" s="28"/>
      <c r="H2" s="28"/>
      <c r="I2" s="28"/>
      <c r="J2" s="28"/>
      <c r="K2" s="28"/>
      <c r="L2" s="28"/>
      <c r="M2" s="28"/>
      <c r="N2" s="28"/>
      <c r="O2" s="28"/>
      <c r="P2" s="28"/>
      <c r="Q2" s="28"/>
      <c r="R2" s="28"/>
      <c r="S2" s="28"/>
      <c r="T2" s="28"/>
      <c r="U2" s="28"/>
      <c r="V2" s="28"/>
      <c r="W2" s="28"/>
      <c r="X2" s="28"/>
      <c r="Y2" s="28"/>
    </row>
    <row r="3" spans="1:25" s="2" customFormat="1">
      <c r="A3" s="24" t="s">
        <v>2</v>
      </c>
      <c r="B3" s="24" t="s">
        <v>3</v>
      </c>
      <c r="C3" s="25" t="s">
        <v>4</v>
      </c>
      <c r="D3" s="25" t="s">
        <v>5</v>
      </c>
      <c r="E3" s="26" t="s">
        <v>6</v>
      </c>
      <c r="F3" s="25" t="s">
        <v>7</v>
      </c>
      <c r="G3" s="26" t="s">
        <v>8</v>
      </c>
      <c r="H3" s="26" t="s">
        <v>9</v>
      </c>
      <c r="I3" s="25" t="s">
        <v>10</v>
      </c>
      <c r="J3" s="40" t="s">
        <v>11</v>
      </c>
      <c r="K3" s="41" t="s">
        <v>12</v>
      </c>
      <c r="L3" s="43" t="s">
        <v>13</v>
      </c>
      <c r="M3" s="43" t="s">
        <v>14</v>
      </c>
      <c r="N3" s="43" t="s">
        <v>15</v>
      </c>
      <c r="O3" s="34" t="s">
        <v>16</v>
      </c>
      <c r="P3" s="34" t="s">
        <v>17</v>
      </c>
      <c r="Q3" s="34" t="s">
        <v>18</v>
      </c>
      <c r="R3" s="35" t="s">
        <v>19</v>
      </c>
      <c r="S3" s="37" t="s">
        <v>20</v>
      </c>
      <c r="T3" s="38" t="s">
        <v>21</v>
      </c>
      <c r="U3" s="30" t="s">
        <v>22</v>
      </c>
      <c r="V3" s="30" t="s">
        <v>23</v>
      </c>
      <c r="W3" s="31" t="s">
        <v>24</v>
      </c>
      <c r="X3" s="32"/>
      <c r="Y3" s="30" t="s">
        <v>25</v>
      </c>
    </row>
    <row r="4" spans="1:25" s="2" customFormat="1">
      <c r="A4" s="24"/>
      <c r="B4" s="24"/>
      <c r="C4" s="25"/>
      <c r="D4" s="25"/>
      <c r="E4" s="27"/>
      <c r="F4" s="25"/>
      <c r="G4" s="27"/>
      <c r="H4" s="27"/>
      <c r="I4" s="25"/>
      <c r="J4" s="40"/>
      <c r="K4" s="42"/>
      <c r="L4" s="44"/>
      <c r="M4" s="44"/>
      <c r="N4" s="44"/>
      <c r="O4" s="34"/>
      <c r="P4" s="34"/>
      <c r="Q4" s="34"/>
      <c r="R4" s="36"/>
      <c r="S4" s="37"/>
      <c r="T4" s="39"/>
      <c r="U4" s="30"/>
      <c r="V4" s="30"/>
      <c r="W4" s="3" t="s">
        <v>26</v>
      </c>
      <c r="X4" s="3" t="s">
        <v>27</v>
      </c>
      <c r="Y4" s="30"/>
    </row>
    <row r="5" spans="1:25" s="19" customFormat="1" ht="28.5">
      <c r="A5" s="4"/>
      <c r="B5" s="4"/>
      <c r="C5" s="5"/>
      <c r="D5" s="5"/>
      <c r="E5" s="6"/>
      <c r="F5" s="5"/>
      <c r="G5" s="7" t="s">
        <v>28</v>
      </c>
      <c r="H5" s="7" t="s">
        <v>28</v>
      </c>
      <c r="I5" s="8"/>
      <c r="J5" s="9"/>
      <c r="K5" s="10"/>
      <c r="L5" s="11"/>
      <c r="M5" s="12">
        <f>K5*L5</f>
        <v>0</v>
      </c>
      <c r="N5" s="13" t="str">
        <f>IF(M5&lt;3,"ÇOK DÜŞÜK",IF(M5&lt;6,"DÜŞÜK",IF(M5&lt;12,"ORTA",IF(M5&lt;20," YÜKSEK",IF(M5&lt;26,"ÇOK YÜKSEK")))))</f>
        <v>ÇOK DÜŞÜK</v>
      </c>
      <c r="O5" s="8"/>
      <c r="P5" s="14" t="s">
        <v>28</v>
      </c>
      <c r="Q5" s="15" t="b">
        <f>IF(P5="Yeterli",0.1,IF(P5="Zayıf",0.8, IF(P5="Kısmen Yeterli", 0.4, IF(P5="Yeterli Değil",1))))</f>
        <v>0</v>
      </c>
      <c r="R5" s="15">
        <f t="shared" ref="R5:R24" si="0">M5*Q5</f>
        <v>0</v>
      </c>
      <c r="S5" s="16" t="str">
        <f>IF(R5&lt;3,"ÇOK DÜŞÜK",IF(R5&lt;6,"DÜŞÜK",IF(R5&lt;12,"ORTA",IF(R5&lt;20," YÜKSEK",IF(R5&lt;26,"ÇOK YÜKSEK")))))</f>
        <v>ÇOK DÜŞÜK</v>
      </c>
      <c r="T5" s="17" t="s">
        <v>28</v>
      </c>
      <c r="U5" s="8"/>
      <c r="V5" s="8"/>
      <c r="W5" s="18"/>
      <c r="X5" s="18"/>
      <c r="Y5" s="8"/>
    </row>
    <row r="6" spans="1:25" s="19" customFormat="1" ht="28.5">
      <c r="A6" s="4"/>
      <c r="B6" s="4"/>
      <c r="C6" s="5"/>
      <c r="D6" s="5"/>
      <c r="E6" s="6"/>
      <c r="F6" s="5"/>
      <c r="G6" s="7" t="s">
        <v>28</v>
      </c>
      <c r="H6" s="7" t="s">
        <v>28</v>
      </c>
      <c r="I6" s="8"/>
      <c r="J6" s="9"/>
      <c r="K6" s="10"/>
      <c r="L6" s="11"/>
      <c r="M6" s="12">
        <f t="shared" ref="M6:M24" si="1">K6*L6</f>
        <v>0</v>
      </c>
      <c r="N6" s="13" t="str">
        <f t="shared" ref="N6:N24" si="2">IF(M6&lt;3,"ÇOK DÜŞÜK",IF(M6&lt;6,"DÜŞÜK",IF(M6&lt;12,"ORTA",IF(M6&lt;20," YÜKSEK",IF(M6&lt;26,"ÇOK YÜKSEK")))))</f>
        <v>ÇOK DÜŞÜK</v>
      </c>
      <c r="O6" s="8"/>
      <c r="P6" s="14" t="s">
        <v>28</v>
      </c>
      <c r="Q6" s="15" t="b">
        <f t="shared" ref="Q6:Q24" si="3">IF(P6="Yeterli",0.1,IF(P6="Zayıf",0.8, IF(P6="Kısmen Yeterli", 0.4, IF(P6="Yeterli Değil",1))))</f>
        <v>0</v>
      </c>
      <c r="R6" s="15">
        <f t="shared" si="0"/>
        <v>0</v>
      </c>
      <c r="S6" s="16" t="str">
        <f t="shared" ref="S6:S24" si="4">IF(R6&lt;3,"ÇOK DÜŞÜK",IF(R6&lt;6,"DÜŞÜK",IF(R6&lt;12,"ORTA",IF(R6&lt;20," YÜKSEK",IF(R6&lt;26,"ÇOK YÜKSEK")))))</f>
        <v>ÇOK DÜŞÜK</v>
      </c>
      <c r="T6" s="17" t="s">
        <v>28</v>
      </c>
      <c r="U6" s="8"/>
      <c r="V6" s="8"/>
      <c r="W6" s="18"/>
      <c r="X6" s="18"/>
      <c r="Y6" s="8"/>
    </row>
    <row r="7" spans="1:25" s="19" customFormat="1" ht="28.5">
      <c r="A7" s="4"/>
      <c r="B7" s="4"/>
      <c r="C7" s="5"/>
      <c r="D7" s="5"/>
      <c r="E7" s="6"/>
      <c r="F7" s="5" t="s">
        <v>29</v>
      </c>
      <c r="G7" s="7" t="s">
        <v>28</v>
      </c>
      <c r="H7" s="7" t="s">
        <v>28</v>
      </c>
      <c r="I7" s="8"/>
      <c r="J7" s="9"/>
      <c r="K7" s="10"/>
      <c r="L7" s="11"/>
      <c r="M7" s="12">
        <f t="shared" si="1"/>
        <v>0</v>
      </c>
      <c r="N7" s="13" t="str">
        <f t="shared" si="2"/>
        <v>ÇOK DÜŞÜK</v>
      </c>
      <c r="O7" s="8"/>
      <c r="P7" s="14" t="s">
        <v>28</v>
      </c>
      <c r="Q7" s="15" t="b">
        <f t="shared" si="3"/>
        <v>0</v>
      </c>
      <c r="R7" s="15">
        <f t="shared" si="0"/>
        <v>0</v>
      </c>
      <c r="S7" s="16" t="str">
        <f t="shared" si="4"/>
        <v>ÇOK DÜŞÜK</v>
      </c>
      <c r="T7" s="17" t="s">
        <v>28</v>
      </c>
      <c r="U7" s="8"/>
      <c r="V7" s="8"/>
      <c r="W7" s="18"/>
      <c r="X7" s="18"/>
      <c r="Y7" s="8"/>
    </row>
    <row r="8" spans="1:25" s="19" customFormat="1" ht="28.5">
      <c r="A8" s="4"/>
      <c r="B8" s="4"/>
      <c r="C8" s="5"/>
      <c r="D8" s="5"/>
      <c r="E8" s="6"/>
      <c r="F8" s="5"/>
      <c r="G8" s="7" t="s">
        <v>28</v>
      </c>
      <c r="H8" s="7" t="s">
        <v>28</v>
      </c>
      <c r="I8" s="8"/>
      <c r="J8" s="9"/>
      <c r="K8" s="10"/>
      <c r="L8" s="11"/>
      <c r="M8" s="12">
        <f t="shared" si="1"/>
        <v>0</v>
      </c>
      <c r="N8" s="13" t="str">
        <f t="shared" si="2"/>
        <v>ÇOK DÜŞÜK</v>
      </c>
      <c r="O8" s="8"/>
      <c r="P8" s="14" t="s">
        <v>28</v>
      </c>
      <c r="Q8" s="15" t="b">
        <f t="shared" si="3"/>
        <v>0</v>
      </c>
      <c r="R8" s="15">
        <f t="shared" si="0"/>
        <v>0</v>
      </c>
      <c r="S8" s="16" t="str">
        <f t="shared" si="4"/>
        <v>ÇOK DÜŞÜK</v>
      </c>
      <c r="T8" s="17" t="s">
        <v>28</v>
      </c>
      <c r="U8" s="8"/>
      <c r="V8" s="8"/>
      <c r="W8" s="18"/>
      <c r="X8" s="18"/>
      <c r="Y8" s="8"/>
    </row>
    <row r="9" spans="1:25" s="19" customFormat="1" ht="28.5">
      <c r="A9" s="4"/>
      <c r="B9" s="4"/>
      <c r="C9" s="5"/>
      <c r="D9" s="5"/>
      <c r="E9" s="6"/>
      <c r="F9" s="5"/>
      <c r="G9" s="7" t="s">
        <v>28</v>
      </c>
      <c r="H9" s="7" t="s">
        <v>28</v>
      </c>
      <c r="I9" s="8"/>
      <c r="J9" s="9"/>
      <c r="K9" s="10"/>
      <c r="L9" s="11"/>
      <c r="M9" s="12">
        <f t="shared" si="1"/>
        <v>0</v>
      </c>
      <c r="N9" s="13" t="str">
        <f t="shared" si="2"/>
        <v>ÇOK DÜŞÜK</v>
      </c>
      <c r="O9" s="8"/>
      <c r="P9" s="14" t="s">
        <v>28</v>
      </c>
      <c r="Q9" s="15" t="b">
        <f t="shared" si="3"/>
        <v>0</v>
      </c>
      <c r="R9" s="15">
        <f t="shared" si="0"/>
        <v>0</v>
      </c>
      <c r="S9" s="16" t="str">
        <f t="shared" si="4"/>
        <v>ÇOK DÜŞÜK</v>
      </c>
      <c r="T9" s="17" t="s">
        <v>28</v>
      </c>
      <c r="U9" s="8"/>
      <c r="V9" s="8"/>
      <c r="W9" s="18"/>
      <c r="X9" s="18"/>
      <c r="Y9" s="8"/>
    </row>
    <row r="10" spans="1:25" s="19" customFormat="1" ht="28.5">
      <c r="A10" s="4"/>
      <c r="B10" s="4"/>
      <c r="C10" s="5"/>
      <c r="D10" s="5"/>
      <c r="E10" s="6"/>
      <c r="F10" s="5"/>
      <c r="G10" s="7" t="s">
        <v>28</v>
      </c>
      <c r="H10" s="7" t="s">
        <v>28</v>
      </c>
      <c r="I10" s="8"/>
      <c r="J10" s="9"/>
      <c r="K10" s="10"/>
      <c r="L10" s="11"/>
      <c r="M10" s="12">
        <f t="shared" si="1"/>
        <v>0</v>
      </c>
      <c r="N10" s="13" t="str">
        <f t="shared" si="2"/>
        <v>ÇOK DÜŞÜK</v>
      </c>
      <c r="O10" s="8"/>
      <c r="P10" s="14" t="s">
        <v>28</v>
      </c>
      <c r="Q10" s="15" t="b">
        <f t="shared" si="3"/>
        <v>0</v>
      </c>
      <c r="R10" s="15">
        <f t="shared" si="0"/>
        <v>0</v>
      </c>
      <c r="S10" s="16" t="str">
        <f t="shared" si="4"/>
        <v>ÇOK DÜŞÜK</v>
      </c>
      <c r="T10" s="17" t="s">
        <v>28</v>
      </c>
      <c r="U10" s="8"/>
      <c r="V10" s="8"/>
      <c r="W10" s="18"/>
      <c r="X10" s="18"/>
      <c r="Y10" s="8"/>
    </row>
    <row r="11" spans="1:25" s="19" customFormat="1" ht="28.5">
      <c r="A11" s="4"/>
      <c r="B11" s="4"/>
      <c r="C11" s="5"/>
      <c r="D11" s="5"/>
      <c r="E11" s="6"/>
      <c r="F11" s="5"/>
      <c r="G11" s="7" t="s">
        <v>28</v>
      </c>
      <c r="H11" s="7" t="s">
        <v>28</v>
      </c>
      <c r="I11" s="8"/>
      <c r="J11" s="9"/>
      <c r="K11" s="10"/>
      <c r="L11" s="11"/>
      <c r="M11" s="12">
        <f t="shared" si="1"/>
        <v>0</v>
      </c>
      <c r="N11" s="13" t="str">
        <f t="shared" si="2"/>
        <v>ÇOK DÜŞÜK</v>
      </c>
      <c r="O11" s="8"/>
      <c r="P11" s="14" t="s">
        <v>28</v>
      </c>
      <c r="Q11" s="15" t="b">
        <f t="shared" si="3"/>
        <v>0</v>
      </c>
      <c r="R11" s="15">
        <f t="shared" si="0"/>
        <v>0</v>
      </c>
      <c r="S11" s="16" t="str">
        <f t="shared" si="4"/>
        <v>ÇOK DÜŞÜK</v>
      </c>
      <c r="T11" s="17" t="s">
        <v>28</v>
      </c>
      <c r="U11" s="8"/>
      <c r="V11" s="8"/>
      <c r="W11" s="18"/>
      <c r="X11" s="18"/>
      <c r="Y11" s="8"/>
    </row>
    <row r="12" spans="1:25" s="19" customFormat="1" ht="28.5">
      <c r="A12" s="4"/>
      <c r="B12" s="4"/>
      <c r="C12" s="5"/>
      <c r="D12" s="5"/>
      <c r="E12" s="6"/>
      <c r="F12" s="5"/>
      <c r="G12" s="7" t="s">
        <v>28</v>
      </c>
      <c r="H12" s="7" t="s">
        <v>28</v>
      </c>
      <c r="I12" s="8"/>
      <c r="J12" s="9"/>
      <c r="K12" s="10"/>
      <c r="L12" s="11"/>
      <c r="M12" s="12">
        <f t="shared" si="1"/>
        <v>0</v>
      </c>
      <c r="N12" s="13" t="str">
        <f t="shared" si="2"/>
        <v>ÇOK DÜŞÜK</v>
      </c>
      <c r="O12" s="8"/>
      <c r="P12" s="14" t="s">
        <v>28</v>
      </c>
      <c r="Q12" s="15" t="b">
        <f t="shared" si="3"/>
        <v>0</v>
      </c>
      <c r="R12" s="15">
        <f t="shared" si="0"/>
        <v>0</v>
      </c>
      <c r="S12" s="16" t="str">
        <f t="shared" si="4"/>
        <v>ÇOK DÜŞÜK</v>
      </c>
      <c r="T12" s="17" t="s">
        <v>28</v>
      </c>
      <c r="U12" s="8"/>
      <c r="V12" s="8"/>
      <c r="W12" s="18"/>
      <c r="X12" s="18"/>
      <c r="Y12" s="8"/>
    </row>
    <row r="13" spans="1:25" s="19" customFormat="1" ht="28.5">
      <c r="A13" s="4"/>
      <c r="B13" s="4"/>
      <c r="C13" s="5"/>
      <c r="D13" s="5"/>
      <c r="E13" s="6"/>
      <c r="F13" s="5"/>
      <c r="G13" s="7" t="s">
        <v>28</v>
      </c>
      <c r="H13" s="7" t="s">
        <v>28</v>
      </c>
      <c r="I13" s="8"/>
      <c r="J13" s="9"/>
      <c r="K13" s="10"/>
      <c r="L13" s="11"/>
      <c r="M13" s="12">
        <f t="shared" si="1"/>
        <v>0</v>
      </c>
      <c r="N13" s="13" t="str">
        <f t="shared" si="2"/>
        <v>ÇOK DÜŞÜK</v>
      </c>
      <c r="O13" s="8"/>
      <c r="P13" s="14" t="s">
        <v>28</v>
      </c>
      <c r="Q13" s="15" t="b">
        <f t="shared" si="3"/>
        <v>0</v>
      </c>
      <c r="R13" s="15">
        <f t="shared" si="0"/>
        <v>0</v>
      </c>
      <c r="S13" s="16" t="str">
        <f t="shared" si="4"/>
        <v>ÇOK DÜŞÜK</v>
      </c>
      <c r="T13" s="17" t="s">
        <v>28</v>
      </c>
      <c r="U13" s="8"/>
      <c r="V13" s="8"/>
      <c r="W13" s="18"/>
      <c r="X13" s="18"/>
      <c r="Y13" s="8"/>
    </row>
    <row r="14" spans="1:25" s="19" customFormat="1" ht="28.5">
      <c r="A14" s="4"/>
      <c r="B14" s="4"/>
      <c r="C14" s="5"/>
      <c r="D14" s="5"/>
      <c r="E14" s="6"/>
      <c r="F14" s="5"/>
      <c r="G14" s="7" t="s">
        <v>28</v>
      </c>
      <c r="H14" s="7" t="s">
        <v>28</v>
      </c>
      <c r="I14" s="8"/>
      <c r="J14" s="9"/>
      <c r="K14" s="10"/>
      <c r="L14" s="11"/>
      <c r="M14" s="12">
        <f t="shared" si="1"/>
        <v>0</v>
      </c>
      <c r="N14" s="13" t="str">
        <f t="shared" si="2"/>
        <v>ÇOK DÜŞÜK</v>
      </c>
      <c r="O14" s="8"/>
      <c r="P14" s="14" t="s">
        <v>28</v>
      </c>
      <c r="Q14" s="15" t="b">
        <f t="shared" si="3"/>
        <v>0</v>
      </c>
      <c r="R14" s="15">
        <f t="shared" si="0"/>
        <v>0</v>
      </c>
      <c r="S14" s="16" t="str">
        <f t="shared" si="4"/>
        <v>ÇOK DÜŞÜK</v>
      </c>
      <c r="T14" s="17" t="s">
        <v>28</v>
      </c>
      <c r="U14" s="8"/>
      <c r="V14" s="8"/>
      <c r="W14" s="18"/>
      <c r="X14" s="18"/>
      <c r="Y14" s="8"/>
    </row>
    <row r="15" spans="1:25" s="19" customFormat="1" ht="28.5">
      <c r="A15" s="4"/>
      <c r="B15" s="4"/>
      <c r="C15" s="5"/>
      <c r="D15" s="5"/>
      <c r="E15" s="6"/>
      <c r="F15" s="5"/>
      <c r="G15" s="7" t="s">
        <v>28</v>
      </c>
      <c r="H15" s="7" t="s">
        <v>28</v>
      </c>
      <c r="I15" s="8"/>
      <c r="J15" s="9"/>
      <c r="K15" s="10"/>
      <c r="L15" s="11"/>
      <c r="M15" s="12">
        <f t="shared" si="1"/>
        <v>0</v>
      </c>
      <c r="N15" s="13" t="str">
        <f t="shared" si="2"/>
        <v>ÇOK DÜŞÜK</v>
      </c>
      <c r="O15" s="8"/>
      <c r="P15" s="14" t="s">
        <v>28</v>
      </c>
      <c r="Q15" s="15" t="b">
        <f t="shared" si="3"/>
        <v>0</v>
      </c>
      <c r="R15" s="15">
        <f t="shared" si="0"/>
        <v>0</v>
      </c>
      <c r="S15" s="16" t="str">
        <f t="shared" si="4"/>
        <v>ÇOK DÜŞÜK</v>
      </c>
      <c r="T15" s="17" t="s">
        <v>28</v>
      </c>
      <c r="U15" s="8"/>
      <c r="V15" s="8"/>
      <c r="W15" s="18"/>
      <c r="X15" s="18"/>
      <c r="Y15" s="8"/>
    </row>
    <row r="16" spans="1:25" s="19" customFormat="1" ht="28.5">
      <c r="A16" s="4"/>
      <c r="B16" s="4"/>
      <c r="C16" s="5"/>
      <c r="D16" s="5"/>
      <c r="E16" s="6"/>
      <c r="F16" s="5"/>
      <c r="G16" s="7" t="s">
        <v>28</v>
      </c>
      <c r="H16" s="7" t="s">
        <v>28</v>
      </c>
      <c r="I16" s="8"/>
      <c r="J16" s="9"/>
      <c r="K16" s="10"/>
      <c r="L16" s="11"/>
      <c r="M16" s="12">
        <f t="shared" si="1"/>
        <v>0</v>
      </c>
      <c r="N16" s="13" t="str">
        <f t="shared" si="2"/>
        <v>ÇOK DÜŞÜK</v>
      </c>
      <c r="O16" s="8"/>
      <c r="P16" s="14" t="s">
        <v>28</v>
      </c>
      <c r="Q16" s="15" t="b">
        <f t="shared" si="3"/>
        <v>0</v>
      </c>
      <c r="R16" s="15">
        <f t="shared" si="0"/>
        <v>0</v>
      </c>
      <c r="S16" s="16" t="str">
        <f t="shared" si="4"/>
        <v>ÇOK DÜŞÜK</v>
      </c>
      <c r="T16" s="17" t="s">
        <v>28</v>
      </c>
      <c r="U16" s="8"/>
      <c r="V16" s="8"/>
      <c r="W16" s="18"/>
      <c r="X16" s="18"/>
      <c r="Y16" s="8"/>
    </row>
    <row r="17" spans="1:25" s="19" customFormat="1" ht="28.5">
      <c r="A17" s="4"/>
      <c r="B17" s="4"/>
      <c r="C17" s="4"/>
      <c r="D17" s="4"/>
      <c r="E17" s="20"/>
      <c r="F17" s="4"/>
      <c r="G17" s="7" t="s">
        <v>28</v>
      </c>
      <c r="H17" s="7" t="s">
        <v>28</v>
      </c>
      <c r="I17" s="20"/>
      <c r="J17" s="9"/>
      <c r="K17" s="10"/>
      <c r="L17" s="11"/>
      <c r="M17" s="12">
        <f t="shared" si="1"/>
        <v>0</v>
      </c>
      <c r="N17" s="13" t="str">
        <f t="shared" si="2"/>
        <v>ÇOK DÜŞÜK</v>
      </c>
      <c r="O17" s="20"/>
      <c r="P17" s="14" t="s">
        <v>28</v>
      </c>
      <c r="Q17" s="15" t="b">
        <f t="shared" si="3"/>
        <v>0</v>
      </c>
      <c r="R17" s="15">
        <f t="shared" si="0"/>
        <v>0</v>
      </c>
      <c r="S17" s="16" t="str">
        <f t="shared" si="4"/>
        <v>ÇOK DÜŞÜK</v>
      </c>
      <c r="T17" s="17" t="s">
        <v>28</v>
      </c>
      <c r="U17" s="20"/>
      <c r="V17" s="20"/>
      <c r="W17" s="21"/>
      <c r="X17" s="21"/>
      <c r="Y17" s="20"/>
    </row>
    <row r="18" spans="1:25" s="19" customFormat="1" ht="28.5">
      <c r="A18" s="4"/>
      <c r="B18" s="4"/>
      <c r="C18" s="4"/>
      <c r="D18" s="4"/>
      <c r="E18" s="20"/>
      <c r="F18" s="4"/>
      <c r="G18" s="7" t="s">
        <v>28</v>
      </c>
      <c r="H18" s="7" t="s">
        <v>28</v>
      </c>
      <c r="I18" s="20"/>
      <c r="J18" s="9"/>
      <c r="K18" s="10"/>
      <c r="L18" s="11"/>
      <c r="M18" s="12">
        <f t="shared" si="1"/>
        <v>0</v>
      </c>
      <c r="N18" s="13" t="str">
        <f t="shared" si="2"/>
        <v>ÇOK DÜŞÜK</v>
      </c>
      <c r="O18" s="20"/>
      <c r="P18" s="14" t="s">
        <v>28</v>
      </c>
      <c r="Q18" s="15" t="b">
        <f t="shared" si="3"/>
        <v>0</v>
      </c>
      <c r="R18" s="15">
        <f t="shared" si="0"/>
        <v>0</v>
      </c>
      <c r="S18" s="16" t="str">
        <f t="shared" si="4"/>
        <v>ÇOK DÜŞÜK</v>
      </c>
      <c r="T18" s="17" t="s">
        <v>28</v>
      </c>
      <c r="U18" s="20"/>
      <c r="V18" s="20"/>
      <c r="W18" s="21"/>
      <c r="X18" s="21"/>
      <c r="Y18" s="20"/>
    </row>
    <row r="19" spans="1:25" s="19" customFormat="1" ht="28.5">
      <c r="A19" s="4"/>
      <c r="B19" s="4"/>
      <c r="C19" s="4"/>
      <c r="D19" s="4"/>
      <c r="E19" s="20"/>
      <c r="F19" s="4"/>
      <c r="G19" s="7" t="s">
        <v>28</v>
      </c>
      <c r="H19" s="7" t="s">
        <v>28</v>
      </c>
      <c r="I19" s="20"/>
      <c r="J19" s="9"/>
      <c r="K19" s="10"/>
      <c r="L19" s="11"/>
      <c r="M19" s="12">
        <f t="shared" si="1"/>
        <v>0</v>
      </c>
      <c r="N19" s="13" t="str">
        <f t="shared" si="2"/>
        <v>ÇOK DÜŞÜK</v>
      </c>
      <c r="O19" s="20"/>
      <c r="P19" s="14" t="s">
        <v>28</v>
      </c>
      <c r="Q19" s="15" t="b">
        <f t="shared" si="3"/>
        <v>0</v>
      </c>
      <c r="R19" s="15">
        <f t="shared" si="0"/>
        <v>0</v>
      </c>
      <c r="S19" s="16" t="str">
        <f t="shared" si="4"/>
        <v>ÇOK DÜŞÜK</v>
      </c>
      <c r="T19" s="17" t="s">
        <v>28</v>
      </c>
      <c r="U19" s="20"/>
      <c r="V19" s="20"/>
      <c r="W19" s="21"/>
      <c r="X19" s="21"/>
      <c r="Y19" s="20"/>
    </row>
    <row r="20" spans="1:25" s="19" customFormat="1" ht="28.5">
      <c r="A20" s="4"/>
      <c r="B20" s="4"/>
      <c r="C20" s="4"/>
      <c r="D20" s="4"/>
      <c r="E20" s="20"/>
      <c r="F20" s="4"/>
      <c r="G20" s="7" t="s">
        <v>28</v>
      </c>
      <c r="H20" s="7" t="s">
        <v>28</v>
      </c>
      <c r="I20" s="20"/>
      <c r="J20" s="9"/>
      <c r="K20" s="10"/>
      <c r="L20" s="11"/>
      <c r="M20" s="12">
        <f t="shared" si="1"/>
        <v>0</v>
      </c>
      <c r="N20" s="13" t="str">
        <f t="shared" si="2"/>
        <v>ÇOK DÜŞÜK</v>
      </c>
      <c r="O20" s="20"/>
      <c r="P20" s="14" t="s">
        <v>28</v>
      </c>
      <c r="Q20" s="15" t="b">
        <f t="shared" si="3"/>
        <v>0</v>
      </c>
      <c r="R20" s="15">
        <f t="shared" si="0"/>
        <v>0</v>
      </c>
      <c r="S20" s="16" t="str">
        <f t="shared" si="4"/>
        <v>ÇOK DÜŞÜK</v>
      </c>
      <c r="T20" s="17" t="s">
        <v>28</v>
      </c>
      <c r="U20" s="20"/>
      <c r="V20" s="20"/>
      <c r="W20" s="21"/>
      <c r="X20" s="21"/>
      <c r="Y20" s="20"/>
    </row>
    <row r="21" spans="1:25" s="19" customFormat="1" ht="28.5">
      <c r="A21" s="4"/>
      <c r="B21" s="4"/>
      <c r="C21" s="4"/>
      <c r="D21" s="4"/>
      <c r="E21" s="20"/>
      <c r="F21" s="4"/>
      <c r="G21" s="7" t="s">
        <v>28</v>
      </c>
      <c r="H21" s="7" t="s">
        <v>28</v>
      </c>
      <c r="I21" s="20"/>
      <c r="J21" s="9"/>
      <c r="K21" s="10"/>
      <c r="L21" s="11"/>
      <c r="M21" s="12">
        <f t="shared" si="1"/>
        <v>0</v>
      </c>
      <c r="N21" s="13" t="str">
        <f t="shared" si="2"/>
        <v>ÇOK DÜŞÜK</v>
      </c>
      <c r="O21" s="20"/>
      <c r="P21" s="14" t="s">
        <v>28</v>
      </c>
      <c r="Q21" s="15" t="b">
        <f t="shared" si="3"/>
        <v>0</v>
      </c>
      <c r="R21" s="15">
        <f t="shared" si="0"/>
        <v>0</v>
      </c>
      <c r="S21" s="16" t="str">
        <f t="shared" si="4"/>
        <v>ÇOK DÜŞÜK</v>
      </c>
      <c r="T21" s="17" t="s">
        <v>28</v>
      </c>
      <c r="U21" s="20"/>
      <c r="V21" s="20"/>
      <c r="W21" s="21"/>
      <c r="X21" s="21"/>
      <c r="Y21" s="20"/>
    </row>
    <row r="22" spans="1:25" s="19" customFormat="1" ht="28.5">
      <c r="A22" s="4"/>
      <c r="B22" s="4"/>
      <c r="C22" s="4"/>
      <c r="D22" s="4"/>
      <c r="E22" s="20"/>
      <c r="F22" s="4"/>
      <c r="G22" s="7" t="s">
        <v>28</v>
      </c>
      <c r="H22" s="7" t="s">
        <v>28</v>
      </c>
      <c r="I22" s="20"/>
      <c r="J22" s="9"/>
      <c r="K22" s="10"/>
      <c r="L22" s="11"/>
      <c r="M22" s="12">
        <f t="shared" si="1"/>
        <v>0</v>
      </c>
      <c r="N22" s="13" t="str">
        <f t="shared" si="2"/>
        <v>ÇOK DÜŞÜK</v>
      </c>
      <c r="O22" s="20"/>
      <c r="P22" s="14" t="s">
        <v>28</v>
      </c>
      <c r="Q22" s="15" t="b">
        <f t="shared" si="3"/>
        <v>0</v>
      </c>
      <c r="R22" s="15">
        <f t="shared" si="0"/>
        <v>0</v>
      </c>
      <c r="S22" s="16" t="str">
        <f t="shared" si="4"/>
        <v>ÇOK DÜŞÜK</v>
      </c>
      <c r="T22" s="17" t="s">
        <v>28</v>
      </c>
      <c r="U22" s="20"/>
      <c r="V22" s="20"/>
      <c r="W22" s="21"/>
      <c r="X22" s="21"/>
      <c r="Y22" s="20"/>
    </row>
    <row r="23" spans="1:25" s="19" customFormat="1" ht="28.5">
      <c r="A23" s="4"/>
      <c r="B23" s="4"/>
      <c r="C23" s="4"/>
      <c r="D23" s="4"/>
      <c r="E23" s="20"/>
      <c r="F23" s="4"/>
      <c r="G23" s="7" t="s">
        <v>28</v>
      </c>
      <c r="H23" s="7" t="s">
        <v>28</v>
      </c>
      <c r="I23" s="20"/>
      <c r="J23" s="9"/>
      <c r="K23" s="10"/>
      <c r="L23" s="11"/>
      <c r="M23" s="12">
        <f t="shared" si="1"/>
        <v>0</v>
      </c>
      <c r="N23" s="13" t="str">
        <f t="shared" si="2"/>
        <v>ÇOK DÜŞÜK</v>
      </c>
      <c r="O23" s="20"/>
      <c r="P23" s="14" t="s">
        <v>28</v>
      </c>
      <c r="Q23" s="15" t="b">
        <f t="shared" si="3"/>
        <v>0</v>
      </c>
      <c r="R23" s="15">
        <f t="shared" si="0"/>
        <v>0</v>
      </c>
      <c r="S23" s="16" t="str">
        <f t="shared" si="4"/>
        <v>ÇOK DÜŞÜK</v>
      </c>
      <c r="T23" s="17" t="s">
        <v>28</v>
      </c>
      <c r="U23" s="20"/>
      <c r="V23" s="20"/>
      <c r="W23" s="21"/>
      <c r="X23" s="21"/>
      <c r="Y23" s="20"/>
    </row>
    <row r="24" spans="1:25" s="19" customFormat="1" ht="28.5">
      <c r="A24" s="4"/>
      <c r="B24" s="4"/>
      <c r="C24" s="4"/>
      <c r="D24" s="4"/>
      <c r="E24" s="20"/>
      <c r="F24" s="4"/>
      <c r="G24" s="7" t="s">
        <v>28</v>
      </c>
      <c r="H24" s="7" t="s">
        <v>28</v>
      </c>
      <c r="I24" s="20"/>
      <c r="J24" s="9"/>
      <c r="K24" s="10"/>
      <c r="L24" s="11"/>
      <c r="M24" s="12">
        <f t="shared" si="1"/>
        <v>0</v>
      </c>
      <c r="N24" s="13" t="str">
        <f t="shared" si="2"/>
        <v>ÇOK DÜŞÜK</v>
      </c>
      <c r="O24" s="20"/>
      <c r="P24" s="14" t="s">
        <v>28</v>
      </c>
      <c r="Q24" s="15" t="b">
        <f t="shared" si="3"/>
        <v>0</v>
      </c>
      <c r="R24" s="15">
        <f t="shared" si="0"/>
        <v>0</v>
      </c>
      <c r="S24" s="16" t="str">
        <f t="shared" si="4"/>
        <v>ÇOK DÜŞÜK</v>
      </c>
      <c r="T24" s="17" t="s">
        <v>28</v>
      </c>
      <c r="U24" s="20"/>
      <c r="V24" s="20"/>
      <c r="W24" s="21"/>
      <c r="X24" s="21"/>
      <c r="Y24" s="20"/>
    </row>
    <row r="25" spans="1:25" ht="15.75">
      <c r="A25" s="33" t="s">
        <v>30</v>
      </c>
      <c r="B25" s="33"/>
      <c r="C25" s="33"/>
      <c r="D25" s="33"/>
      <c r="E25" s="33"/>
      <c r="F25" s="33"/>
      <c r="G25" s="33"/>
      <c r="H25" s="33"/>
      <c r="I25" s="33"/>
      <c r="J25" s="33"/>
      <c r="K25" s="33"/>
      <c r="L25" s="33"/>
      <c r="M25" s="33"/>
      <c r="N25" s="33"/>
      <c r="O25" s="33"/>
      <c r="P25" s="33"/>
      <c r="Q25" s="33"/>
      <c r="R25" s="33"/>
      <c r="S25" s="33"/>
      <c r="T25" s="33"/>
      <c r="U25" s="33"/>
      <c r="V25" s="33"/>
      <c r="W25" s="33"/>
      <c r="X25" s="33"/>
      <c r="Y25" s="33"/>
    </row>
  </sheetData>
  <mergeCells count="27">
    <mergeCell ref="A25:Y25"/>
    <mergeCell ref="P3:P4"/>
    <mergeCell ref="Q3:Q4"/>
    <mergeCell ref="R3:R4"/>
    <mergeCell ref="S3:S4"/>
    <mergeCell ref="T3:T4"/>
    <mergeCell ref="U3:U4"/>
    <mergeCell ref="J3:J4"/>
    <mergeCell ref="K3:K4"/>
    <mergeCell ref="L3:L4"/>
    <mergeCell ref="M3:M4"/>
    <mergeCell ref="N3:N4"/>
    <mergeCell ref="O3:O4"/>
    <mergeCell ref="A1:Y1"/>
    <mergeCell ref="A3:A4"/>
    <mergeCell ref="B3:B4"/>
    <mergeCell ref="C3:C4"/>
    <mergeCell ref="D3:D4"/>
    <mergeCell ref="E3:E4"/>
    <mergeCell ref="F3:F4"/>
    <mergeCell ref="G3:G4"/>
    <mergeCell ref="H3:H4"/>
    <mergeCell ref="I3:I4"/>
    <mergeCell ref="A2:XFD2"/>
    <mergeCell ref="V3:V4"/>
    <mergeCell ref="W3:X3"/>
    <mergeCell ref="Y3:Y4"/>
  </mergeCells>
  <conditionalFormatting sqref="K5:L24">
    <cfRule type="cellIs" dxfId="19" priority="7" operator="equal">
      <formula>1</formula>
    </cfRule>
    <cfRule type="containsText" dxfId="18" priority="8" operator="containsText" text="5">
      <formula>NOT(ISERROR(SEARCH("5",K5)))</formula>
    </cfRule>
    <cfRule type="containsText" dxfId="17" priority="9" operator="containsText" text="4">
      <formula>NOT(ISERROR(SEARCH("4",K5)))</formula>
    </cfRule>
    <cfRule type="containsText" dxfId="16" priority="10" operator="containsText" text="3">
      <formula>NOT(ISERROR(SEARCH("3",K5)))</formula>
    </cfRule>
    <cfRule type="containsText" dxfId="15" priority="11" operator="containsText" text="2">
      <formula>NOT(ISERROR(SEARCH("2",K5)))</formula>
    </cfRule>
  </conditionalFormatting>
  <conditionalFormatting sqref="N5:N24">
    <cfRule type="containsText" dxfId="14" priority="1" operator="containsText" text="&quot;--&quot;">
      <formula>NOT(ISERROR(SEARCH("""--""",N5)))</formula>
    </cfRule>
    <cfRule type="containsText" dxfId="13" priority="2" operator="containsText" text="ÇOK YÜKSEK">
      <formula>NOT(ISERROR(SEARCH("ÇOK YÜKSEK",N5)))</formula>
    </cfRule>
    <cfRule type="containsText" dxfId="12" priority="3" operator="containsText" text="YÜKSEK">
      <formula>NOT(ISERROR(SEARCH("YÜKSEK",N5)))</formula>
    </cfRule>
    <cfRule type="containsText" dxfId="11" priority="4" operator="containsText" text="ORTA">
      <formula>NOT(ISERROR(SEARCH("ORTA",N5)))</formula>
    </cfRule>
    <cfRule type="beginsWith" dxfId="10" priority="5" operator="beginsWith" text="DÜŞÜK">
      <formula>LEFT(N5,LEN("DÜŞÜK"))="DÜŞÜK"</formula>
    </cfRule>
    <cfRule type="containsText" dxfId="9" priority="6" operator="containsText" text="ÇOK DÜŞ">
      <formula>NOT(ISERROR(SEARCH("ÇOK DÜŞ",N5)))</formula>
    </cfRule>
  </conditionalFormatting>
  <conditionalFormatting sqref="P5:P24">
    <cfRule type="beginsWith" dxfId="8" priority="17" operator="beginsWith" text="Kısmen">
      <formula>LEFT(P5,LEN("Kısmen"))="Kısmen"</formula>
    </cfRule>
    <cfRule type="endsWith" dxfId="7" priority="18" operator="endsWith" text="Değil">
      <formula>RIGHT(P5,LEN("Değil"))="Değil"</formula>
    </cfRule>
    <cfRule type="beginsWith" dxfId="6" priority="19" operator="beginsWith" text="Etkin">
      <formula>LEFT(P5,LEN("Etkin"))="Etkin"</formula>
    </cfRule>
    <cfRule type="beginsWith" dxfId="5" priority="20" operator="beginsWith" text="Zayıf">
      <formula>LEFT(P5,LEN("Zayıf"))="Zayıf"</formula>
    </cfRule>
  </conditionalFormatting>
  <conditionalFormatting sqref="S5:S24">
    <cfRule type="containsText" dxfId="4" priority="12" operator="containsText" text="ÇOK YÜKSEK">
      <formula>NOT(ISERROR(SEARCH("ÇOK YÜKSEK",S5)))</formula>
    </cfRule>
    <cfRule type="containsText" dxfId="3" priority="13" operator="containsText" text="YÜKSEK">
      <formula>NOT(ISERROR(SEARCH("YÜKSEK",S5)))</formula>
    </cfRule>
    <cfRule type="containsText" dxfId="2" priority="14" operator="containsText" text="ORTA">
      <formula>NOT(ISERROR(SEARCH("ORTA",S5)))</formula>
    </cfRule>
    <cfRule type="beginsWith" dxfId="1" priority="15" operator="beginsWith" text="DÜŞÜk">
      <formula>LEFT(S5,LEN("DÜŞÜk"))="DÜŞÜk"</formula>
    </cfRule>
    <cfRule type="containsText" dxfId="0" priority="16" operator="containsText" text="ÇOK DÜŞ">
      <formula>NOT(ISERROR(SEARCH("ÇOK DÜŞ",S5)))</formula>
    </cfRule>
  </conditionalFormatting>
  <dataValidations count="6">
    <dataValidation type="decimal" allowBlank="1" showInputMessage="1" showErrorMessage="1" error="En az 1 en çok 5 değeri girilebilir" sqref="K5:L24" xr:uid="{00000000-0002-0000-0000-000000000000}">
      <formula1>1</formula1>
      <formula2>5</formula2>
    </dataValidation>
    <dataValidation type="list" allowBlank="1" showInputMessage="1" showErrorMessage="1" sqref="G5:G24" xr:uid="{00000000-0002-0000-0000-000001000000}">
      <formula1>"Seçiniz,Eğitim ve Öğretim,Araştırma ve Geliştirme,Toplumsal Katkı,Girişimcilik,Kurumsal Kapasite"</formula1>
    </dataValidation>
    <dataValidation type="list" allowBlank="1" showInputMessage="1" showErrorMessage="1" sqref="H5:H24" xr:uid="{00000000-0002-0000-0000-000002000000}">
      <formula1>"Seçiniz,Stratejik Risk,Operasyonel Risk, Finansal Risk, Uyum Riski, İtibar Riski,Teknolojik Risk"</formula1>
    </dataValidation>
    <dataValidation type="list" allowBlank="1" showDropDown="1" showInputMessage="1" showErrorMessage="1" sqref="Y5" xr:uid="{00000000-0002-0000-0000-000003000000}">
      <mc:AlternateContent xmlns:x12ac="http://schemas.microsoft.com/office/spreadsheetml/2011/1/ac" xmlns:mc="http://schemas.openxmlformats.org/markup-compatibility/2006">
        <mc:Choice Requires="x12ac">
          <x12ac:list>"1, 5"</x12ac:list>
        </mc:Choice>
        <mc:Fallback>
          <formula1>"1, 5"</formula1>
        </mc:Fallback>
      </mc:AlternateContent>
    </dataValidation>
    <dataValidation type="list" allowBlank="1" showInputMessage="1" showErrorMessage="1" sqref="T5:T24" xr:uid="{00000000-0002-0000-0000-000004000000}">
      <formula1>"Seçiniz, Riskten Kaçınmak, Riski Devretmek, Riski Kabul Etmek, Riski Azaltmak, Riski Azaltmak ve Riski Devretmek"</formula1>
    </dataValidation>
    <dataValidation type="list" allowBlank="1" showInputMessage="1" showErrorMessage="1" sqref="P5:P24" xr:uid="{00000000-0002-0000-0000-000005000000}">
      <formula1>"Yeterli Değil, Kısmen Yeterli, Yeterli, Seçiniz, Zayıf"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Dilek  Bütün</cp:lastModifiedBy>
  <cp:revision/>
  <dcterms:created xsi:type="dcterms:W3CDTF">2015-06-05T18:19:34Z</dcterms:created>
  <dcterms:modified xsi:type="dcterms:W3CDTF">2026-05-22T12:46:37Z</dcterms:modified>
  <cp:category/>
  <cp:contentStatus/>
</cp:coreProperties>
</file>