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barisacun/Desktop/"/>
    </mc:Choice>
  </mc:AlternateContent>
  <xr:revisionPtr revIDLastSave="0" documentId="13_ncr:1_{C04D0982-8218-D849-B3E2-3E718B37D3AA}" xr6:coauthVersionLast="47" xr6:coauthVersionMax="47" xr10:uidLastSave="{00000000-0000-0000-0000-000000000000}"/>
  <bookViews>
    <workbookView xWindow="160" yWindow="660" windowWidth="26100" windowHeight="16180" xr2:uid="{00000000-000D-0000-FFFF-FFFF00000000}"/>
  </bookViews>
  <sheets>
    <sheet name="Sayfa1" sheetId="1" r:id="rId1"/>
  </sheets>
  <definedNames>
    <definedName name="_xlnm._FilterDatabase" localSheetId="0" hidden="1">Sayfa1!$G$4:$G$39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2" i="1"/>
  <c r="G11" i="1"/>
  <c r="G15" i="1"/>
  <c r="G16" i="1"/>
  <c r="G17" i="1"/>
  <c r="G18" i="1"/>
  <c r="G19" i="1"/>
  <c r="G20" i="1"/>
  <c r="G22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13" i="1"/>
  <c r="G14" i="1"/>
</calcChain>
</file>

<file path=xl/sharedStrings.xml><?xml version="1.0" encoding="utf-8"?>
<sst xmlns="http://schemas.openxmlformats.org/spreadsheetml/2006/main" count="81" uniqueCount="59">
  <si>
    <r>
      <rPr>
        <b/>
        <sz val="11"/>
        <color rgb="FFFFFFFF"/>
        <rFont val="Caladea"/>
        <family val="1"/>
      </rPr>
      <t>Puanlama (%)</t>
    </r>
  </si>
  <si>
    <r>
      <rPr>
        <b/>
        <sz val="10"/>
        <color rgb="FFFFFFFF"/>
        <rFont val="Caladea"/>
        <family val="1"/>
      </rPr>
      <t>Ulaşıldı</t>
    </r>
  </si>
  <si>
    <r>
      <rPr>
        <b/>
        <sz val="10"/>
        <color rgb="FFFFFFFF"/>
        <rFont val="Caladea"/>
        <family val="1"/>
      </rPr>
      <t>Ulaşılamadı</t>
    </r>
  </si>
  <si>
    <r>
      <rPr>
        <b/>
        <sz val="11"/>
        <color theme="1"/>
        <rFont val="Caladea"/>
        <family val="1"/>
      </rPr>
      <t>Hedef Yılı Gerçekleşme Göstergeleri</t>
    </r>
  </si>
  <si>
    <t>Gerçekleşme Durumu</t>
  </si>
  <si>
    <r>
      <rPr>
        <b/>
        <sz val="11"/>
        <color theme="1"/>
        <rFont val="Caladea"/>
        <family val="1"/>
      </rPr>
      <t>Başarı Yüzdesi (%)</t>
    </r>
  </si>
  <si>
    <t>Makul</t>
  </si>
  <si>
    <t>İyileştirilmeli</t>
  </si>
  <si>
    <r>
      <rPr>
        <b/>
        <sz val="10"/>
        <color theme="1"/>
        <rFont val="Caladea"/>
        <family val="1"/>
      </rPr>
      <t>Plan Dönemi Başlangıç Değeri</t>
    </r>
  </si>
  <si>
    <r>
      <rPr>
        <b/>
        <sz val="10"/>
        <color theme="0"/>
        <rFont val="Caladea"/>
        <family val="1"/>
      </rPr>
      <t>86</t>
    </r>
    <r>
      <rPr>
        <b/>
        <sz val="11"/>
        <color theme="0"/>
        <rFont val="Calibri"/>
        <family val="2"/>
        <charset val="162"/>
        <scheme val="minor"/>
      </rPr>
      <t xml:space="preserve"> - 100</t>
    </r>
  </si>
  <si>
    <t>0-50</t>
  </si>
  <si>
    <t>71-85</t>
  </si>
  <si>
    <t>51 - 70</t>
  </si>
  <si>
    <t>PG1.1.2.Öğretim üyesi başına düşen öğrenci sayısı (kanıt olarak hesaplama tablosunu excell formatında yükleyiniz)</t>
  </si>
  <si>
    <t>PG1.1.3. Öğretim elemanı başına düşen öğrenci sayısı (kanıt olarak hesaplama tablosunu excell formatında yükleyiniz)</t>
  </si>
  <si>
    <t>PG1.1.5. Eğiticilerin eğitimi programı kapsamında öğretim yetkinliğini geliştirici eğitimi alan akademik insan kaynağı sayısı</t>
  </si>
  <si>
    <t>PG1.2.1. Lisans programlarının genel doluluk oranı</t>
  </si>
  <si>
    <t>PG1.2.3. Toplum beklentileri ve paydaş önerileri doğrultusunda güncellenmiş program sayısı</t>
  </si>
  <si>
    <t>PG1.3.1. Yan dal programlarına kayıtlı öğrenci sayısı</t>
  </si>
  <si>
    <t>PG1.3.2. Çift ana dal programlarına kayıtlı öğrenci sayısı</t>
  </si>
  <si>
    <t>PG1.3.3. Çift ana dal programlarından mezun öğrenci sayısı</t>
  </si>
  <si>
    <t>PG1.4.1. Lisans düzeyinde danışman başına düşen öğrenci sayısı</t>
  </si>
  <si>
    <t>PG1.5.2. Dezavantajlı grupların sosyal entegrasyonuna yönelik yapılan faaliyet sayısı (her tür sosyal, kültürel, sportif ve eğitim faaliyetleri)</t>
  </si>
  <si>
    <t>PG2.2.2. Ulusal kuruluşlar tarafından desteklenen proje sayısı</t>
  </si>
  <si>
    <t>PG2.2.4. Öğretim elemanlarının danışmanlık yaptığı kurum dışı fonlanan öğrenci projeleri sayısı</t>
  </si>
  <si>
    <t>PG2.3.3. Öğretim elemanlarının katılım sağladığı bilimsel etkinlik sayısı</t>
  </si>
  <si>
    <t>PG2.5.1. Öğretim üyesi başına düşen uluslararası yayın sayısı (Web of Science (SCI, SCIExpanded, SSCI, AHCI))</t>
  </si>
  <si>
    <t>PG2.5.2. Öğretim elemanı başına düşen uluslararası yayın sayısı (Scopus)</t>
  </si>
  <si>
    <t>PG2.5.3. Öğretim elemanı başına düşen ulusal yayın sayısı (TR Dizin)</t>
  </si>
  <si>
    <t>PG3.3.2. Öğrenciler tarafından gerçekleştirilen sosyal sorumluluk projelerinin sayısı</t>
  </si>
  <si>
    <t>PG3.4.1. Fakülte tarafından düzenlenen öğrencilere yönelik sosyal, kültürel ve sportif faaliyet sayısı</t>
  </si>
  <si>
    <t>PG3.4.4. Öğrenci kulüplerinin yıllık faaliyet sayısı</t>
  </si>
  <si>
    <t>PG4.1.1. İhtisaslaşma alanında uluslararası indeksli yayın sayısı (Web of Science, Scopus)</t>
  </si>
  <si>
    <t>PG4.1.2. İhtisaslaşma alanında toplam yayın sayısı (Web of Science)</t>
  </si>
  <si>
    <t>PG5.2.1. Karar alma süreçlerine yönelik toplantılara katılan akademik insan kaynağı sayısı</t>
  </si>
  <si>
    <t>PG5.2.2. Karar alma süreçlerine yönelik toplantılara katılan idari insan kaynağı sayısı</t>
  </si>
  <si>
    <t>PG5.2.3. Karar alma süreçlerine yönelik toplantılara katılan öğrenci sayısı</t>
  </si>
  <si>
    <t>PG5.3.1. Uluslararası öğrenci sayısı</t>
  </si>
  <si>
    <t>PG5.3.2. Uluslararası değişim programları ile gelen öğrenci sayısı</t>
  </si>
  <si>
    <t>PG5.3.5. Uluslararası değişim programları ile giden öğrenci sayısı</t>
  </si>
  <si>
    <t>Hedef Göstergeler</t>
  </si>
  <si>
    <t>PG4.1.5. İhtisaslaşma alanında yürütülmekte olan lisansüstü tez sayısı</t>
  </si>
  <si>
    <t>PG3.4.2. Öğrenci kulüp ve topluluk sayısı</t>
  </si>
  <si>
    <t>PG3.4.3. Öğrenci kulüplerinin toplam üye sayısı</t>
  </si>
  <si>
    <t>Ocak-Haziran Dönemi</t>
  </si>
  <si>
    <t>Temmuz-Aralık Dönemi</t>
  </si>
  <si>
    <t>TOPLAM</t>
  </si>
  <si>
    <t>İKTİSADİ VE İDARİ BİLİMLER FAKÜLTESİ</t>
  </si>
  <si>
    <t xml:space="preserve">2024-2028 STRATEJİK PLANI </t>
  </si>
  <si>
    <t>SİYASET BİLİMİ VE KAMU YÖNETİMİ BÖLÜMÜ</t>
  </si>
  <si>
    <t>ULAŞILAMADI</t>
  </si>
  <si>
    <t>ULAŞILDI</t>
  </si>
  <si>
    <t xml:space="preserve"> 2025 YILI İZLEME VE DEĞERLENDİRME TABLOSU</t>
  </si>
  <si>
    <t>SP 2025
Hedefi</t>
  </si>
  <si>
    <t>0,17*</t>
  </si>
  <si>
    <t>0,5*</t>
  </si>
  <si>
    <t>0,0769230769230769*</t>
  </si>
  <si>
    <t>(1/13)</t>
  </si>
  <si>
    <t>MAKUL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</si>
</sst>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1">
    <font>
      <sz val="11"/>
      <color theme="1"/>
      <name val="Calibri"/>
      <family val="2"/>
      <charset val="162"/>
      <scheme val="minor"/>
    </font>
    <font>
      <b/>
      <sz val="11"/>
      <name val="Caladea"/>
    </font>
    <font>
      <b/>
      <sz val="11"/>
      <color rgb="FFFFFFFF"/>
      <name val="Caladea"/>
      <family val="1"/>
    </font>
    <font>
      <b/>
      <sz val="10"/>
      <name val="Caladea"/>
    </font>
    <font>
      <b/>
      <sz val="10"/>
      <color rgb="FFFFFFFF"/>
      <name val="Caladea"/>
      <family val="1"/>
    </font>
    <font>
      <b/>
      <sz val="10"/>
      <color rgb="FF001F5F"/>
      <name val="Caladea"/>
      <family val="2"/>
    </font>
    <font>
      <b/>
      <sz val="11"/>
      <color theme="1"/>
      <name val="Caladea"/>
    </font>
    <font>
      <b/>
      <sz val="11"/>
      <color theme="1"/>
      <name val="Caladea"/>
      <family val="1"/>
    </font>
    <font>
      <b/>
      <sz val="12"/>
      <color theme="1"/>
      <name val="Caladea"/>
    </font>
    <font>
      <b/>
      <sz val="12"/>
      <color theme="1"/>
      <name val="Caladea"/>
      <family val="1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0"/>
      <name val="Calibri"/>
      <family val="2"/>
      <charset val="162"/>
      <scheme val="minor"/>
    </font>
    <font>
      <b/>
      <sz val="10"/>
      <color theme="1"/>
      <name val="Caladea"/>
    </font>
    <font>
      <b/>
      <sz val="10"/>
      <color theme="1"/>
      <name val="Caladea"/>
      <family val="1"/>
    </font>
    <font>
      <b/>
      <sz val="10"/>
      <color theme="0"/>
      <name val="Caladea"/>
    </font>
    <font>
      <b/>
      <sz val="10"/>
      <color theme="0"/>
      <name val="Caladea"/>
      <family val="1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4" tint="-0.249977111117893"/>
      <name val="Caladea"/>
      <family val="1"/>
    </font>
    <font>
      <b/>
      <sz val="16"/>
      <color theme="4" tint="-0.249977111117893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rgb="FF8495AF"/>
      </patternFill>
    </fill>
    <fill>
      <patternFill patternType="solid">
        <fgColor rgb="FF00AF50"/>
      </patternFill>
    </fill>
    <fill>
      <patternFill patternType="solid">
        <fgColor rgb="FFFFC000"/>
      </patternFill>
    </fill>
    <fill>
      <patternFill patternType="solid">
        <fgColor rgb="FF6F2F9F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shrinkToFit="1"/>
    </xf>
    <xf numFmtId="2" fontId="5" fillId="8" borderId="1" xfId="0" applyNumberFormat="1" applyFont="1" applyFill="1" applyBorder="1" applyAlignment="1">
      <alignment horizontal="center" vertical="center" shrinkToFit="1"/>
    </xf>
    <xf numFmtId="164" fontId="6" fillId="7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 shrinkToFit="1"/>
    </xf>
    <xf numFmtId="2" fontId="5" fillId="9" borderId="1" xfId="0" applyNumberFormat="1" applyFont="1" applyFill="1" applyBorder="1" applyAlignment="1">
      <alignment horizontal="center" vertical="center" shrinkToFi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5" fillId="8" borderId="6" xfId="0" applyNumberFormat="1" applyFont="1" applyFill="1" applyBorder="1" applyAlignment="1">
      <alignment horizontal="center" vertical="center" shrinkToFit="1"/>
    </xf>
    <xf numFmtId="0" fontId="5" fillId="8" borderId="6" xfId="0" quotePrefix="1" applyFont="1" applyFill="1" applyBorder="1" applyAlignment="1">
      <alignment horizontal="center" vertical="center" shrinkToFit="1"/>
    </xf>
    <xf numFmtId="2" fontId="5" fillId="8" borderId="6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wrapText="1"/>
    </xf>
    <xf numFmtId="9" fontId="5" fillId="8" borderId="1" xfId="2" applyFont="1" applyFill="1" applyBorder="1" applyAlignment="1">
      <alignment horizontal="center" vertical="center" shrinkToFit="1"/>
    </xf>
    <xf numFmtId="9" fontId="5" fillId="8" borderId="1" xfId="1" applyNumberFormat="1" applyFont="1" applyFill="1" applyBorder="1" applyAlignment="1">
      <alignment horizontal="center" vertical="center" shrinkToFi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Virgül" xfId="1" builtinId="3"/>
    <cellStyle name="Yüzde" xfId="2" builtinId="5"/>
  </cellStyles>
  <dxfs count="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1"/>
      </font>
      <numFmt numFmtId="1" formatCode="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Normal="105" workbookViewId="0">
      <selection activeCell="G35" sqref="G35"/>
    </sheetView>
  </sheetViews>
  <sheetFormatPr baseColWidth="10" defaultColWidth="8.83203125" defaultRowHeight="15"/>
  <cols>
    <col min="1" max="1" width="79.33203125" style="22" customWidth="1"/>
    <col min="2" max="6" width="11.83203125" style="1" customWidth="1"/>
    <col min="7" max="7" width="11.83203125" style="11" customWidth="1"/>
    <col min="8" max="8" width="17" style="2" customWidth="1"/>
    <col min="10" max="10" width="23.5" bestFit="1" customWidth="1"/>
  </cols>
  <sheetData>
    <row r="1" spans="1:8" ht="20">
      <c r="A1" s="38" t="s">
        <v>47</v>
      </c>
      <c r="B1" s="38"/>
      <c r="C1" s="38"/>
      <c r="D1" s="38"/>
      <c r="E1" s="38"/>
      <c r="F1" s="38"/>
      <c r="G1" s="38"/>
      <c r="H1" s="38"/>
    </row>
    <row r="2" spans="1:8" ht="20">
      <c r="A2" s="38" t="s">
        <v>49</v>
      </c>
      <c r="B2" s="38"/>
      <c r="C2" s="38"/>
      <c r="D2" s="38"/>
      <c r="E2" s="38"/>
      <c r="F2" s="38"/>
      <c r="G2" s="38"/>
      <c r="H2" s="38"/>
    </row>
    <row r="3" spans="1:8" ht="20">
      <c r="A3" s="38" t="s">
        <v>48</v>
      </c>
      <c r="B3" s="38"/>
      <c r="C3" s="38"/>
      <c r="D3" s="38"/>
      <c r="E3" s="38"/>
      <c r="F3" s="38"/>
      <c r="G3" s="38"/>
      <c r="H3" s="38"/>
    </row>
    <row r="4" spans="1:8" ht="20">
      <c r="A4" s="38" t="s">
        <v>52</v>
      </c>
      <c r="B4" s="38"/>
      <c r="C4" s="38"/>
      <c r="D4" s="38"/>
      <c r="E4" s="38"/>
      <c r="F4" s="38"/>
      <c r="G4" s="38"/>
      <c r="H4" s="38"/>
    </row>
    <row r="5" spans="1:8">
      <c r="A5" s="46"/>
      <c r="B5" s="46"/>
      <c r="C5" s="46"/>
      <c r="D5" s="46"/>
      <c r="E5" s="45" t="s">
        <v>0</v>
      </c>
      <c r="F5" s="45"/>
      <c r="G5" s="45"/>
      <c r="H5" s="45"/>
    </row>
    <row r="6" spans="1:8" ht="16">
      <c r="A6" s="46"/>
      <c r="B6" s="46"/>
      <c r="C6" s="46"/>
      <c r="D6" s="46"/>
      <c r="E6" s="17" t="s">
        <v>10</v>
      </c>
      <c r="F6" s="18" t="s">
        <v>12</v>
      </c>
      <c r="G6" s="3" t="s">
        <v>11</v>
      </c>
      <c r="H6" s="15" t="s">
        <v>9</v>
      </c>
    </row>
    <row r="7" spans="1:8">
      <c r="A7" s="47"/>
      <c r="B7" s="47"/>
      <c r="C7" s="47"/>
      <c r="D7" s="47"/>
      <c r="E7" s="5" t="s">
        <v>2</v>
      </c>
      <c r="F7" s="14" t="s">
        <v>7</v>
      </c>
      <c r="G7" s="4" t="s">
        <v>6</v>
      </c>
      <c r="H7" s="32" t="s">
        <v>1</v>
      </c>
    </row>
    <row r="8" spans="1:8">
      <c r="A8" s="39" t="s">
        <v>40</v>
      </c>
      <c r="B8" s="41" t="s">
        <v>8</v>
      </c>
      <c r="C8" s="42" t="s">
        <v>53</v>
      </c>
      <c r="D8" s="44" t="s">
        <v>3</v>
      </c>
      <c r="E8" s="44"/>
      <c r="F8" s="44"/>
      <c r="G8" s="44"/>
      <c r="H8" s="44"/>
    </row>
    <row r="9" spans="1:8" ht="48">
      <c r="A9" s="40"/>
      <c r="B9" s="41"/>
      <c r="C9" s="43"/>
      <c r="D9" s="6" t="s">
        <v>44</v>
      </c>
      <c r="E9" s="6" t="s">
        <v>45</v>
      </c>
      <c r="F9" s="16" t="s">
        <v>46</v>
      </c>
      <c r="G9" s="10" t="s">
        <v>5</v>
      </c>
      <c r="H9" s="7" t="s">
        <v>4</v>
      </c>
    </row>
    <row r="10" spans="1:8" ht="32.25" customHeight="1">
      <c r="A10" s="26" t="s">
        <v>13</v>
      </c>
      <c r="B10" s="23">
        <v>49.5</v>
      </c>
      <c r="C10" s="12">
        <v>46</v>
      </c>
      <c r="D10" s="8">
        <v>49</v>
      </c>
      <c r="E10" s="8"/>
      <c r="F10" s="8">
        <v>49</v>
      </c>
      <c r="G10" s="27">
        <f>F10/C10</f>
        <v>1.0652173913043479</v>
      </c>
      <c r="H10" s="35" t="s">
        <v>51</v>
      </c>
    </row>
    <row r="11" spans="1:8" ht="32.25" customHeight="1">
      <c r="A11" s="26" t="s">
        <v>14</v>
      </c>
      <c r="B11" s="24">
        <v>21.21</v>
      </c>
      <c r="C11" s="12">
        <v>20</v>
      </c>
      <c r="D11" s="8">
        <v>23</v>
      </c>
      <c r="E11" s="8"/>
      <c r="F11" s="8">
        <v>23</v>
      </c>
      <c r="G11" s="27">
        <f t="shared" ref="G11:G39" si="0">F11/C11</f>
        <v>1.1499999999999999</v>
      </c>
      <c r="H11" s="35" t="s">
        <v>51</v>
      </c>
    </row>
    <row r="12" spans="1:8" ht="32.25" customHeight="1">
      <c r="A12" s="31" t="s">
        <v>15</v>
      </c>
      <c r="B12" s="24">
        <v>4</v>
      </c>
      <c r="C12" s="12">
        <v>5</v>
      </c>
      <c r="D12" s="8">
        <v>0</v>
      </c>
      <c r="E12" s="8"/>
      <c r="F12" s="8">
        <v>0</v>
      </c>
      <c r="G12" s="27">
        <f>F12/C12</f>
        <v>0</v>
      </c>
      <c r="H12" s="29" t="s">
        <v>50</v>
      </c>
    </row>
    <row r="13" spans="1:8" ht="32.25" customHeight="1">
      <c r="A13" s="31" t="s">
        <v>16</v>
      </c>
      <c r="B13" s="23">
        <v>100</v>
      </c>
      <c r="C13" s="12">
        <v>96</v>
      </c>
      <c r="D13" s="8">
        <v>100</v>
      </c>
      <c r="E13" s="8"/>
      <c r="F13" s="8">
        <v>100</v>
      </c>
      <c r="G13" s="28">
        <f t="shared" si="0"/>
        <v>1.0416666666666667</v>
      </c>
      <c r="H13" s="33" t="s">
        <v>51</v>
      </c>
    </row>
    <row r="14" spans="1:8" ht="32.25" customHeight="1">
      <c r="A14" s="26" t="s">
        <v>17</v>
      </c>
      <c r="B14" s="23">
        <v>0</v>
      </c>
      <c r="C14" s="12">
        <v>0</v>
      </c>
      <c r="D14" s="8">
        <v>0</v>
      </c>
      <c r="E14" s="8"/>
      <c r="F14" s="8">
        <v>0</v>
      </c>
      <c r="G14" s="27" t="e">
        <f t="shared" si="0"/>
        <v>#DIV/0!</v>
      </c>
      <c r="H14" s="20"/>
    </row>
    <row r="15" spans="1:8" ht="32.25" customHeight="1">
      <c r="A15" s="26" t="s">
        <v>18</v>
      </c>
      <c r="B15" s="24">
        <v>0</v>
      </c>
      <c r="C15" s="12">
        <v>1</v>
      </c>
      <c r="D15" s="8">
        <v>0</v>
      </c>
      <c r="E15" s="8"/>
      <c r="F15" s="8">
        <v>0</v>
      </c>
      <c r="G15" s="27">
        <f t="shared" si="0"/>
        <v>0</v>
      </c>
      <c r="H15" s="29" t="s">
        <v>50</v>
      </c>
    </row>
    <row r="16" spans="1:8" ht="32.25" customHeight="1">
      <c r="A16" s="26" t="s">
        <v>19</v>
      </c>
      <c r="B16" s="23">
        <v>0</v>
      </c>
      <c r="C16" s="12">
        <v>1</v>
      </c>
      <c r="D16" s="9">
        <v>1</v>
      </c>
      <c r="E16" s="9"/>
      <c r="F16" s="8">
        <v>1</v>
      </c>
      <c r="G16" s="27">
        <f t="shared" si="0"/>
        <v>1</v>
      </c>
      <c r="H16" s="34" t="s">
        <v>51</v>
      </c>
    </row>
    <row r="17" spans="1:9" ht="32.25" customHeight="1">
      <c r="A17" s="26" t="s">
        <v>20</v>
      </c>
      <c r="B17" s="25">
        <v>0</v>
      </c>
      <c r="C17" s="13">
        <v>0</v>
      </c>
      <c r="D17" s="9">
        <v>0</v>
      </c>
      <c r="E17" s="9"/>
      <c r="F17" s="8">
        <v>0</v>
      </c>
      <c r="G17" s="27" t="e">
        <f t="shared" si="0"/>
        <v>#DIV/0!</v>
      </c>
      <c r="H17" s="19"/>
    </row>
    <row r="18" spans="1:9" ht="32.25" customHeight="1">
      <c r="A18" s="26" t="s">
        <v>21</v>
      </c>
      <c r="B18" s="25">
        <v>59</v>
      </c>
      <c r="C18" s="13">
        <v>52</v>
      </c>
      <c r="D18" s="9">
        <v>73.25</v>
      </c>
      <c r="E18" s="9"/>
      <c r="F18" s="8">
        <v>73.25</v>
      </c>
      <c r="G18" s="27">
        <f t="shared" si="0"/>
        <v>1.4086538461538463</v>
      </c>
      <c r="H18" s="35" t="s">
        <v>51</v>
      </c>
    </row>
    <row r="19" spans="1:9" ht="32.25" customHeight="1">
      <c r="A19" s="31" t="s">
        <v>22</v>
      </c>
      <c r="B19" s="23">
        <v>1</v>
      </c>
      <c r="C19" s="12">
        <v>1</v>
      </c>
      <c r="D19" s="8">
        <v>1</v>
      </c>
      <c r="E19" s="8"/>
      <c r="F19" s="8">
        <v>1</v>
      </c>
      <c r="G19" s="27">
        <f t="shared" si="0"/>
        <v>1</v>
      </c>
      <c r="H19" s="35" t="s">
        <v>51</v>
      </c>
    </row>
    <row r="20" spans="1:9" ht="32.25" customHeight="1">
      <c r="A20" s="31" t="s">
        <v>23</v>
      </c>
      <c r="B20" s="23">
        <v>1</v>
      </c>
      <c r="C20" s="12">
        <v>0</v>
      </c>
      <c r="D20" s="8">
        <v>0</v>
      </c>
      <c r="E20" s="8"/>
      <c r="F20" s="8">
        <v>0</v>
      </c>
      <c r="G20" s="27" t="e">
        <f t="shared" si="0"/>
        <v>#DIV/0!</v>
      </c>
      <c r="H20" s="19"/>
    </row>
    <row r="21" spans="1:9" ht="32.25" customHeight="1">
      <c r="A21" s="31" t="s">
        <v>24</v>
      </c>
      <c r="B21" s="23">
        <v>2</v>
      </c>
      <c r="C21" s="12">
        <v>0</v>
      </c>
      <c r="D21" s="8">
        <v>1</v>
      </c>
      <c r="E21" s="8"/>
      <c r="F21" s="8">
        <v>1</v>
      </c>
      <c r="G21" s="27">
        <v>1</v>
      </c>
      <c r="H21" s="35" t="s">
        <v>51</v>
      </c>
    </row>
    <row r="22" spans="1:9" ht="32.25" customHeight="1">
      <c r="A22" s="31" t="s">
        <v>25</v>
      </c>
      <c r="B22" s="23">
        <v>6</v>
      </c>
      <c r="C22" s="12">
        <v>8</v>
      </c>
      <c r="D22" s="8">
        <v>8</v>
      </c>
      <c r="E22" s="8"/>
      <c r="F22" s="8">
        <v>8</v>
      </c>
      <c r="G22" s="27">
        <f t="shared" si="0"/>
        <v>1</v>
      </c>
      <c r="H22" s="35" t="s">
        <v>51</v>
      </c>
    </row>
    <row r="23" spans="1:9" ht="32.25" customHeight="1">
      <c r="A23" s="31" t="s">
        <v>26</v>
      </c>
      <c r="B23" s="25">
        <v>0</v>
      </c>
      <c r="C23" s="13" t="s">
        <v>54</v>
      </c>
      <c r="D23" s="9">
        <v>0</v>
      </c>
      <c r="E23" s="9"/>
      <c r="F23" s="8">
        <v>0</v>
      </c>
      <c r="G23" s="27">
        <v>0</v>
      </c>
      <c r="H23" s="29" t="s">
        <v>50</v>
      </c>
    </row>
    <row r="24" spans="1:9" ht="32.25" customHeight="1">
      <c r="A24" s="31" t="s">
        <v>27</v>
      </c>
      <c r="B24" s="25">
        <v>0.33</v>
      </c>
      <c r="C24" s="13" t="s">
        <v>54</v>
      </c>
      <c r="D24" s="9">
        <v>0</v>
      </c>
      <c r="E24" s="9"/>
      <c r="F24" s="8">
        <v>0</v>
      </c>
      <c r="G24" s="27">
        <v>0</v>
      </c>
      <c r="H24" s="29" t="s">
        <v>50</v>
      </c>
    </row>
    <row r="25" spans="1:9" ht="32.25" customHeight="1">
      <c r="A25" s="31" t="s">
        <v>28</v>
      </c>
      <c r="B25" s="25">
        <v>0.83</v>
      </c>
      <c r="C25" s="13" t="s">
        <v>55</v>
      </c>
      <c r="D25" s="9" t="s">
        <v>56</v>
      </c>
      <c r="E25" s="9"/>
      <c r="F25" s="8" t="s">
        <v>56</v>
      </c>
      <c r="G25" s="27">
        <v>0.15</v>
      </c>
      <c r="H25" s="29" t="s">
        <v>50</v>
      </c>
      <c r="I25" t="s">
        <v>57</v>
      </c>
    </row>
    <row r="26" spans="1:9" ht="32.25" customHeight="1">
      <c r="A26" s="31" t="s">
        <v>29</v>
      </c>
      <c r="B26" s="23">
        <v>0</v>
      </c>
      <c r="C26" s="12">
        <v>0</v>
      </c>
      <c r="D26" s="8">
        <v>0</v>
      </c>
      <c r="E26" s="8"/>
      <c r="F26" s="8">
        <v>0</v>
      </c>
      <c r="G26" s="27" t="e">
        <f t="shared" si="0"/>
        <v>#DIV/0!</v>
      </c>
      <c r="H26" s="19"/>
    </row>
    <row r="27" spans="1:9" ht="32.25" customHeight="1">
      <c r="A27" s="26" t="s">
        <v>30</v>
      </c>
      <c r="B27" s="23">
        <v>4</v>
      </c>
      <c r="C27" s="12">
        <v>2</v>
      </c>
      <c r="D27" s="8">
        <v>0</v>
      </c>
      <c r="E27" s="8"/>
      <c r="F27" s="8">
        <v>0</v>
      </c>
      <c r="G27" s="27">
        <f t="shared" si="0"/>
        <v>0</v>
      </c>
      <c r="H27" s="29" t="s">
        <v>50</v>
      </c>
    </row>
    <row r="28" spans="1:9" ht="32.25" customHeight="1">
      <c r="A28" s="31" t="s">
        <v>42</v>
      </c>
      <c r="B28" s="23">
        <v>2</v>
      </c>
      <c r="C28" s="12">
        <v>2</v>
      </c>
      <c r="D28" s="8">
        <v>2</v>
      </c>
      <c r="E28" s="8"/>
      <c r="F28" s="8">
        <v>2</v>
      </c>
      <c r="G28" s="27">
        <f t="shared" si="0"/>
        <v>1</v>
      </c>
      <c r="H28" s="35" t="s">
        <v>51</v>
      </c>
    </row>
    <row r="29" spans="1:9" ht="32.25" customHeight="1">
      <c r="A29" s="31" t="s">
        <v>43</v>
      </c>
      <c r="B29" s="23">
        <v>209</v>
      </c>
      <c r="C29" s="12">
        <v>230</v>
      </c>
      <c r="D29" s="8">
        <v>232</v>
      </c>
      <c r="E29" s="8"/>
      <c r="F29" s="8">
        <v>232</v>
      </c>
      <c r="G29" s="27">
        <f t="shared" si="0"/>
        <v>1.008695652173913</v>
      </c>
      <c r="H29" s="35" t="s">
        <v>51</v>
      </c>
    </row>
    <row r="30" spans="1:9" ht="32.25" customHeight="1">
      <c r="A30" s="31" t="s">
        <v>31</v>
      </c>
      <c r="B30" s="23">
        <v>3</v>
      </c>
      <c r="C30" s="12">
        <v>3</v>
      </c>
      <c r="D30" s="8">
        <v>6</v>
      </c>
      <c r="E30" s="8"/>
      <c r="F30" s="8">
        <v>6</v>
      </c>
      <c r="G30" s="27">
        <f t="shared" si="0"/>
        <v>2</v>
      </c>
      <c r="H30" s="35" t="s">
        <v>51</v>
      </c>
    </row>
    <row r="31" spans="1:9" ht="32.25" customHeight="1">
      <c r="A31" s="26" t="s">
        <v>32</v>
      </c>
      <c r="B31" s="23">
        <v>0</v>
      </c>
      <c r="C31" s="12">
        <v>0</v>
      </c>
      <c r="D31" s="8">
        <v>0</v>
      </c>
      <c r="E31" s="8"/>
      <c r="F31" s="8">
        <v>0</v>
      </c>
      <c r="G31" s="27" t="e">
        <f t="shared" si="0"/>
        <v>#DIV/0!</v>
      </c>
      <c r="H31" s="21"/>
    </row>
    <row r="32" spans="1:9" ht="32.25" customHeight="1">
      <c r="A32" s="26" t="s">
        <v>33</v>
      </c>
      <c r="B32" s="23">
        <v>0</v>
      </c>
      <c r="C32" s="12">
        <v>0</v>
      </c>
      <c r="D32" s="8">
        <v>0</v>
      </c>
      <c r="E32" s="8"/>
      <c r="F32" s="8">
        <v>0</v>
      </c>
      <c r="G32" s="27" t="e">
        <f t="shared" si="0"/>
        <v>#DIV/0!</v>
      </c>
      <c r="H32" s="19"/>
    </row>
    <row r="33" spans="1:8" ht="32.25" customHeight="1">
      <c r="A33" s="26" t="s">
        <v>41</v>
      </c>
      <c r="B33" s="23">
        <v>1</v>
      </c>
      <c r="C33" s="12">
        <v>0</v>
      </c>
      <c r="D33" s="8">
        <v>0</v>
      </c>
      <c r="E33" s="8"/>
      <c r="F33" s="8">
        <v>0</v>
      </c>
      <c r="G33" s="27" t="e">
        <f t="shared" si="0"/>
        <v>#DIV/0!</v>
      </c>
      <c r="H33" s="19"/>
    </row>
    <row r="34" spans="1:8" ht="32.25" customHeight="1">
      <c r="A34" s="31" t="s">
        <v>34</v>
      </c>
      <c r="B34" s="23">
        <v>14</v>
      </c>
      <c r="C34" s="12">
        <v>14</v>
      </c>
      <c r="D34" s="8">
        <v>21</v>
      </c>
      <c r="E34" s="8"/>
      <c r="F34" s="8">
        <v>21</v>
      </c>
      <c r="G34" s="27">
        <f t="shared" si="0"/>
        <v>1.5</v>
      </c>
      <c r="H34" s="36" t="s">
        <v>51</v>
      </c>
    </row>
    <row r="35" spans="1:8" ht="32.25" customHeight="1">
      <c r="A35" s="31" t="s">
        <v>35</v>
      </c>
      <c r="B35" s="23">
        <v>0</v>
      </c>
      <c r="C35" s="12">
        <v>1</v>
      </c>
      <c r="D35" s="8">
        <v>0</v>
      </c>
      <c r="E35" s="8"/>
      <c r="F35" s="8">
        <v>0</v>
      </c>
      <c r="G35" s="27">
        <f t="shared" si="0"/>
        <v>0</v>
      </c>
      <c r="H35" s="30" t="s">
        <v>50</v>
      </c>
    </row>
    <row r="36" spans="1:8" ht="32.25" customHeight="1">
      <c r="A36" s="31" t="s">
        <v>36</v>
      </c>
      <c r="B36" s="23">
        <v>0</v>
      </c>
      <c r="C36" s="12">
        <v>1</v>
      </c>
      <c r="D36" s="8">
        <v>1</v>
      </c>
      <c r="E36" s="8"/>
      <c r="F36" s="8">
        <v>1</v>
      </c>
      <c r="G36" s="27">
        <f t="shared" si="0"/>
        <v>1</v>
      </c>
      <c r="H36" s="36" t="s">
        <v>51</v>
      </c>
    </row>
    <row r="37" spans="1:8" ht="32.25" customHeight="1">
      <c r="A37" s="26" t="s">
        <v>37</v>
      </c>
      <c r="B37" s="23">
        <v>61</v>
      </c>
      <c r="C37" s="12">
        <v>65</v>
      </c>
      <c r="D37" s="8">
        <v>48</v>
      </c>
      <c r="E37" s="8"/>
      <c r="F37" s="8">
        <v>48</v>
      </c>
      <c r="G37" s="27">
        <f t="shared" si="0"/>
        <v>0.7384615384615385</v>
      </c>
      <c r="H37" s="37" t="s">
        <v>58</v>
      </c>
    </row>
    <row r="38" spans="1:8" ht="32.25" customHeight="1">
      <c r="A38" s="26" t="s">
        <v>38</v>
      </c>
      <c r="B38" s="23">
        <v>0</v>
      </c>
      <c r="C38" s="12">
        <v>1</v>
      </c>
      <c r="D38" s="8">
        <v>0</v>
      </c>
      <c r="E38" s="8"/>
      <c r="F38" s="8">
        <v>0</v>
      </c>
      <c r="G38" s="27">
        <f t="shared" si="0"/>
        <v>0</v>
      </c>
      <c r="H38" s="30" t="s">
        <v>50</v>
      </c>
    </row>
    <row r="39" spans="1:8" ht="32.25" customHeight="1">
      <c r="A39" s="26" t="s">
        <v>39</v>
      </c>
      <c r="B39" s="23">
        <v>0</v>
      </c>
      <c r="C39" s="12">
        <v>1</v>
      </c>
      <c r="D39" s="8">
        <v>0</v>
      </c>
      <c r="E39" s="8"/>
      <c r="F39" s="8">
        <v>0</v>
      </c>
      <c r="G39" s="27">
        <f t="shared" si="0"/>
        <v>0</v>
      </c>
      <c r="H39" s="30" t="s">
        <v>50</v>
      </c>
    </row>
  </sheetData>
  <protectedRanges>
    <protectedRange algorithmName="SHA-512" hashValue="Jnf4HtuRNETXqa02DCGZ3ogvWYch/TwyOYdujqPSnCcrwAda2M7xcytDsFDv4r1iafBKSMp2WLMQQg+VwCCG5A==" saltValue="cKwl+YmuNHekOqvlfwIO4Q==" spinCount="100000" sqref="G10:G39" name="yüzde"/>
  </protectedRanges>
  <mergeCells count="10">
    <mergeCell ref="A1:H1"/>
    <mergeCell ref="A2:H2"/>
    <mergeCell ref="A3:H3"/>
    <mergeCell ref="A4:H4"/>
    <mergeCell ref="A8:A9"/>
    <mergeCell ref="B8:B9"/>
    <mergeCell ref="C8:C9"/>
    <mergeCell ref="D8:H8"/>
    <mergeCell ref="E5:H5"/>
    <mergeCell ref="A5:D7"/>
  </mergeCells>
  <conditionalFormatting sqref="B10:F39">
    <cfRule type="cellIs" dxfId="4" priority="5" operator="greaterThan">
      <formula>0</formula>
    </cfRule>
  </conditionalFormatting>
  <conditionalFormatting sqref="G10:G39">
    <cfRule type="cellIs" dxfId="3" priority="1" operator="between">
      <formula>86%</formula>
      <formula>100%</formula>
    </cfRule>
    <cfRule type="cellIs" dxfId="2" priority="2" operator="between">
      <formula>71%</formula>
      <formula>85%</formula>
    </cfRule>
    <cfRule type="cellIs" dxfId="1" priority="3" operator="between">
      <formula>51%</formula>
      <formula>70%</formula>
    </cfRule>
    <cfRule type="cellIs" dxfId="0" priority="4" operator="between">
      <formula>0%</formula>
      <formula>50%</formula>
    </cfRule>
  </conditionalFormatting>
  <pageMargins left="0.31496062992125984" right="0.31496062992125984" top="0.55118110236220474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Barış ACUN</cp:lastModifiedBy>
  <cp:lastPrinted>2024-06-25T09:01:01Z</cp:lastPrinted>
  <dcterms:created xsi:type="dcterms:W3CDTF">2022-08-25T11:58:08Z</dcterms:created>
  <dcterms:modified xsi:type="dcterms:W3CDTF">2025-06-26T11:03:31Z</dcterms:modified>
</cp:coreProperties>
</file>