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barisacun/Desktop/"/>
    </mc:Choice>
  </mc:AlternateContent>
  <xr:revisionPtr revIDLastSave="0" documentId="13_ncr:1_{AD2D40A7-5B9C-C74F-B489-DFFBA2CDE35B}" xr6:coauthVersionLast="47" xr6:coauthVersionMax="47" xr10:uidLastSave="{00000000-0000-0000-0000-000000000000}"/>
  <bookViews>
    <workbookView xWindow="0" yWindow="1520" windowWidth="28800" windowHeight="15060" xr2:uid="{00000000-000D-0000-FFFF-FFFF00000000}"/>
  </bookViews>
  <sheets>
    <sheet name="Sayfa1" sheetId="1" r:id="rId1"/>
  </sheets>
  <definedNames>
    <definedName name="_xlnm._FilterDatabase" localSheetId="0" hidden="1">Sayfa1!$G$4:$G$39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18" i="1"/>
  <c r="G16" i="1"/>
  <c r="G10" i="1"/>
  <c r="G12" i="1"/>
  <c r="G11" i="1"/>
  <c r="G15" i="1"/>
  <c r="G19" i="1"/>
  <c r="G22" i="1"/>
  <c r="G28" i="1"/>
  <c r="G29" i="1"/>
  <c r="G30" i="1"/>
  <c r="G34" i="1"/>
  <c r="G35" i="1"/>
  <c r="G36" i="1"/>
  <c r="G37" i="1"/>
  <c r="G38" i="1"/>
  <c r="G39" i="1"/>
  <c r="G13" i="1"/>
</calcChain>
</file>

<file path=xl/sharedStrings.xml><?xml version="1.0" encoding="utf-8"?>
<sst xmlns="http://schemas.openxmlformats.org/spreadsheetml/2006/main" count="83" uniqueCount="58">
  <si>
    <r>
      <rPr>
        <b/>
        <sz val="11"/>
        <color rgb="FFFFFFFF"/>
        <rFont val="Caladea"/>
        <family val="1"/>
      </rPr>
      <t>Puanlama (%)</t>
    </r>
  </si>
  <si>
    <r>
      <rPr>
        <b/>
        <sz val="10"/>
        <color rgb="FFFFFFFF"/>
        <rFont val="Caladea"/>
        <family val="1"/>
      </rPr>
      <t>Ulaşıldı</t>
    </r>
  </si>
  <si>
    <r>
      <rPr>
        <b/>
        <sz val="10"/>
        <color rgb="FFFFFFFF"/>
        <rFont val="Caladea"/>
        <family val="1"/>
      </rPr>
      <t>Ulaşılamadı</t>
    </r>
  </si>
  <si>
    <r>
      <rPr>
        <b/>
        <sz val="11"/>
        <color theme="1"/>
        <rFont val="Caladea"/>
        <family val="1"/>
      </rPr>
      <t>Hedef Yılı Gerçekleşme Göstergeleri</t>
    </r>
  </si>
  <si>
    <t>Gerçekleşme Durumu</t>
  </si>
  <si>
    <r>
      <rPr>
        <b/>
        <sz val="11"/>
        <color theme="1"/>
        <rFont val="Caladea"/>
        <family val="1"/>
      </rPr>
      <t>Başarı Yüzdesi (%)</t>
    </r>
  </si>
  <si>
    <t>Makul</t>
  </si>
  <si>
    <t>İyileştirilmeli</t>
  </si>
  <si>
    <r>
      <rPr>
        <b/>
        <sz val="10"/>
        <color theme="1"/>
        <rFont val="Caladea"/>
        <family val="1"/>
      </rPr>
      <t>Plan Dönemi Başlangıç Değeri</t>
    </r>
  </si>
  <si>
    <r>
      <rPr>
        <b/>
        <sz val="10"/>
        <color theme="0"/>
        <rFont val="Caladea"/>
        <family val="1"/>
      </rPr>
      <t>86</t>
    </r>
    <r>
      <rPr>
        <b/>
        <sz val="11"/>
        <color theme="0"/>
        <rFont val="Calibri"/>
        <family val="2"/>
        <charset val="162"/>
        <scheme val="minor"/>
      </rPr>
      <t xml:space="preserve"> - 100</t>
    </r>
  </si>
  <si>
    <t>0-50</t>
  </si>
  <si>
    <t>71-85</t>
  </si>
  <si>
    <t>51 - 70</t>
  </si>
  <si>
    <t>PG1.1.2.Öğretim üyesi başına düşen öğrenci sayısı (kanıt olarak hesaplama tablosunu excell formatında yükleyiniz)</t>
  </si>
  <si>
    <t>PG1.1.3. Öğretim elemanı başına düşen öğrenci sayısı (kanıt olarak hesaplama tablosunu excell formatında yükleyiniz)</t>
  </si>
  <si>
    <t>PG1.1.5. Eğiticilerin eğitimi programı kapsamında öğretim yetkinliğini geliştirici eğitimi alan akademik insan kaynağı sayısı</t>
  </si>
  <si>
    <t>PG1.2.1. Lisans programlarının genel doluluk oranı</t>
  </si>
  <si>
    <t>PG1.2.3. Toplum beklentileri ve paydaş önerileri doğrultusunda güncellenmiş program sayısı</t>
  </si>
  <si>
    <t>PG1.3.1. Yan dal programlarına kayıtlı öğrenci sayısı</t>
  </si>
  <si>
    <t>PG1.3.2. Çift ana dal programlarına kayıtlı öğrenci sayısı</t>
  </si>
  <si>
    <t>PG1.3.3. Çift ana dal programlarından mezun öğrenci sayısı</t>
  </si>
  <si>
    <t>PG1.4.1. Lisans düzeyinde danışman başına düşen öğrenci sayısı</t>
  </si>
  <si>
    <t>PG1.5.2. Dezavantajlı grupların sosyal entegrasyonuna yönelik yapılan faaliyet sayısı (her tür sosyal, kültürel, sportif ve eğitim faaliyetleri)</t>
  </si>
  <si>
    <t>PG2.2.2. Ulusal kuruluşlar tarafından desteklenen proje sayısı</t>
  </si>
  <si>
    <t>PG2.2.4. Öğretim elemanlarının danışmanlık yaptığı kurum dışı fonlanan öğrenci projeleri sayısı</t>
  </si>
  <si>
    <t>PG2.3.3. Öğretim elemanlarının katılım sağladığı bilimsel etkinlik sayısı</t>
  </si>
  <si>
    <t>PG2.5.1. Öğretim üyesi başına düşen uluslararası yayın sayısı (Web of Science (SCI, SCIExpanded, SSCI, AHCI))</t>
  </si>
  <si>
    <t>PG2.5.2. Öğretim elemanı başına düşen uluslararası yayın sayısı (Scopus)</t>
  </si>
  <si>
    <t>PG2.5.3. Öğretim elemanı başına düşen ulusal yayın sayısı (TR Dizin)</t>
  </si>
  <si>
    <t>PG3.3.2. Öğrenciler tarafından gerçekleştirilen sosyal sorumluluk projelerinin sayısı</t>
  </si>
  <si>
    <t>PG3.4.1. Fakülte tarafından düzenlenen öğrencilere yönelik sosyal, kültürel ve sportif faaliyet sayısı</t>
  </si>
  <si>
    <t>PG3.4.4. Öğrenci kulüplerinin yıllık faaliyet sayısı</t>
  </si>
  <si>
    <t>PG4.1.1. İhtisaslaşma alanında uluslararası indeksli yayın sayısı (Web of Science, Scopus)</t>
  </si>
  <si>
    <t>PG4.1.2. İhtisaslaşma alanında toplam yayın sayısı (Web of Science)</t>
  </si>
  <si>
    <t>PG5.2.1. Karar alma süreçlerine yönelik toplantılara katılan akademik insan kaynağı sayısı</t>
  </si>
  <si>
    <t>PG5.2.2. Karar alma süreçlerine yönelik toplantılara katılan idari insan kaynağı sayısı</t>
  </si>
  <si>
    <t>PG5.2.3. Karar alma süreçlerine yönelik toplantılara katılan öğrenci sayısı</t>
  </si>
  <si>
    <t>PG5.3.1. Uluslararası öğrenci sayısı</t>
  </si>
  <si>
    <t>PG5.3.2. Uluslararası değişim programları ile gelen öğrenci sayısı</t>
  </si>
  <si>
    <t>PG5.3.5. Uluslararası değişim programları ile giden öğrenci sayısı</t>
  </si>
  <si>
    <t>Hedef Göstergeler</t>
  </si>
  <si>
    <t>PG4.1.5. İhtisaslaşma alanında yürütülmekte olan lisansüstü tez sayısı</t>
  </si>
  <si>
    <t>PG3.4.2. Öğrenci kulüp ve topluluk sayısı</t>
  </si>
  <si>
    <t>PG3.4.3. Öğrenci kulüplerinin toplam üye sayısı</t>
  </si>
  <si>
    <t>SP 2024
Hedefi</t>
  </si>
  <si>
    <t>Ocak-Haziran Dönemi</t>
  </si>
  <si>
    <t>Temmuz-Aralık Dönemi</t>
  </si>
  <si>
    <t>TOPLAM</t>
  </si>
  <si>
    <t>İKTİSADİ VE İDARİ BİLİMLER FAKÜLTESİ</t>
  </si>
  <si>
    <t xml:space="preserve">2024-2028 STRATEJİK PLANI </t>
  </si>
  <si>
    <t xml:space="preserve"> 2024 YILI İZLEME VE DEĞERLENDİRME TABLOSU</t>
  </si>
  <si>
    <t>SİYASET BİLİMİ VE KAMU YÖNETİMİ BÖLÜMÜ</t>
  </si>
  <si>
    <t>ULAŞILAMADI</t>
  </si>
  <si>
    <t>ULAŞILDI</t>
  </si>
  <si>
    <t>MAKUL</t>
  </si>
  <si>
    <t>0.16</t>
  </si>
  <si>
    <t>0.15</t>
  </si>
  <si>
    <t>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</si>
</sst>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2">
    <font>
      <sz val="11"/>
      <color theme="1"/>
      <name val="Calibri"/>
      <family val="2"/>
      <charset val="162"/>
      <scheme val="minor"/>
    </font>
    <font>
      <b/>
      <sz val="11"/>
      <name val="Caladea"/>
    </font>
    <font>
      <b/>
      <sz val="11"/>
      <color rgb="FFFFFFFF"/>
      <name val="Caladea"/>
      <family val="1"/>
    </font>
    <font>
      <b/>
      <sz val="10"/>
      <name val="Caladea"/>
    </font>
    <font>
      <b/>
      <sz val="10"/>
      <color rgb="FFFFFFFF"/>
      <name val="Caladea"/>
      <family val="1"/>
    </font>
    <font>
      <b/>
      <sz val="10"/>
      <color rgb="FF001F5F"/>
      <name val="Caladea"/>
      <family val="2"/>
    </font>
    <font>
      <b/>
      <sz val="11"/>
      <color theme="1"/>
      <name val="Caladea"/>
    </font>
    <font>
      <b/>
      <sz val="11"/>
      <color theme="1"/>
      <name val="Caladea"/>
      <family val="1"/>
    </font>
    <font>
      <b/>
      <sz val="12"/>
      <color theme="1"/>
      <name val="Caladea"/>
    </font>
    <font>
      <b/>
      <sz val="12"/>
      <color theme="1"/>
      <name val="Caladea"/>
      <family val="1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0"/>
      <name val="Calibri"/>
      <family val="2"/>
      <charset val="162"/>
      <scheme val="minor"/>
    </font>
    <font>
      <b/>
      <sz val="10"/>
      <color theme="1"/>
      <name val="Caladea"/>
    </font>
    <font>
      <b/>
      <sz val="10"/>
      <color theme="1"/>
      <name val="Caladea"/>
      <family val="1"/>
    </font>
    <font>
      <b/>
      <sz val="10"/>
      <color theme="0"/>
      <name val="Caladea"/>
    </font>
    <font>
      <b/>
      <sz val="10"/>
      <color theme="0"/>
      <name val="Caladea"/>
      <family val="1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theme="4" tint="-0.249977111117893"/>
      <name val="Caladea"/>
      <family val="1"/>
    </font>
    <font>
      <b/>
      <sz val="16"/>
      <color theme="4" tint="-0.249977111117893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495AF"/>
      </patternFill>
    </fill>
    <fill>
      <patternFill patternType="solid">
        <fgColor rgb="FF00AF50"/>
      </patternFill>
    </fill>
    <fill>
      <patternFill patternType="solid">
        <fgColor rgb="FFFFC000"/>
      </patternFill>
    </fill>
    <fill>
      <patternFill patternType="solid">
        <fgColor rgb="FF6F2F9F"/>
      </patternFill>
    </fill>
    <fill>
      <patternFill patternType="solid">
        <fgColor rgb="FFC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9" fontId="5" fillId="8" borderId="1" xfId="2" applyFont="1" applyFill="1" applyBorder="1" applyAlignment="1">
      <alignment horizontal="center" vertical="center" shrinkToFit="1"/>
    </xf>
    <xf numFmtId="9" fontId="5" fillId="8" borderId="1" xfId="1" applyNumberFormat="1" applyFont="1" applyFill="1" applyBorder="1" applyAlignment="1">
      <alignment horizontal="center" vertical="center" shrinkToFit="1"/>
    </xf>
    <xf numFmtId="0" fontId="3" fillId="9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shrinkToFit="1"/>
    </xf>
    <xf numFmtId="0" fontId="3" fillId="11" borderId="3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2" fontId="5" fillId="0" borderId="6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Virgül" xfId="1" builtinId="3"/>
    <cellStyle name="Yüzde" xfId="2" builtinId="5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92D050"/>
        </patternFill>
      </fill>
    </dxf>
    <dxf>
      <font>
        <b/>
        <i val="0"/>
        <color theme="1"/>
      </font>
      <numFmt numFmtId="1" formatCode="0"/>
      <fill>
        <patternFill patternType="gray0625">
          <fgColor theme="5" tint="-0.24994659260841701"/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="110" zoomScaleNormal="110" workbookViewId="0">
      <selection activeCell="G46" sqref="G46"/>
    </sheetView>
  </sheetViews>
  <sheetFormatPr baseColWidth="10" defaultColWidth="8.83203125" defaultRowHeight="15"/>
  <cols>
    <col min="1" max="1" width="79.33203125" style="18" customWidth="1"/>
    <col min="2" max="6" width="11.83203125" style="1" customWidth="1"/>
    <col min="7" max="7" width="11.83203125" style="9" customWidth="1"/>
    <col min="8" max="8" width="20.6640625" style="2" customWidth="1"/>
    <col min="10" max="10" width="23.5" bestFit="1" customWidth="1"/>
  </cols>
  <sheetData>
    <row r="1" spans="1:8" ht="20">
      <c r="A1" s="35" t="s">
        <v>48</v>
      </c>
      <c r="B1" s="35"/>
      <c r="C1" s="35"/>
      <c r="D1" s="35"/>
      <c r="E1" s="35"/>
      <c r="F1" s="35"/>
      <c r="G1" s="35"/>
      <c r="H1" s="35"/>
    </row>
    <row r="2" spans="1:8" ht="20">
      <c r="A2" s="35" t="s">
        <v>51</v>
      </c>
      <c r="B2" s="35"/>
      <c r="C2" s="35"/>
      <c r="D2" s="35"/>
      <c r="E2" s="35"/>
      <c r="F2" s="35"/>
      <c r="G2" s="35"/>
      <c r="H2" s="35"/>
    </row>
    <row r="3" spans="1:8" ht="20">
      <c r="A3" s="35" t="s">
        <v>49</v>
      </c>
      <c r="B3" s="35"/>
      <c r="C3" s="35"/>
      <c r="D3" s="35"/>
      <c r="E3" s="35"/>
      <c r="F3" s="35"/>
      <c r="G3" s="35"/>
      <c r="H3" s="35"/>
    </row>
    <row r="4" spans="1:8" ht="20">
      <c r="A4" s="35" t="s">
        <v>50</v>
      </c>
      <c r="B4" s="35"/>
      <c r="C4" s="35"/>
      <c r="D4" s="35"/>
      <c r="E4" s="35"/>
      <c r="F4" s="35"/>
      <c r="G4" s="35"/>
      <c r="H4" s="35"/>
    </row>
    <row r="5" spans="1:8">
      <c r="A5" s="43"/>
      <c r="B5" s="43"/>
      <c r="C5" s="43"/>
      <c r="D5" s="43"/>
      <c r="E5" s="42" t="s">
        <v>0</v>
      </c>
      <c r="F5" s="42"/>
      <c r="G5" s="42"/>
      <c r="H5" s="42"/>
    </row>
    <row r="6" spans="1:8" ht="16">
      <c r="A6" s="43"/>
      <c r="B6" s="43"/>
      <c r="C6" s="43"/>
      <c r="D6" s="43"/>
      <c r="E6" s="14" t="s">
        <v>10</v>
      </c>
      <c r="F6" s="15" t="s">
        <v>12</v>
      </c>
      <c r="G6" s="3" t="s">
        <v>11</v>
      </c>
      <c r="H6" s="12" t="s">
        <v>9</v>
      </c>
    </row>
    <row r="7" spans="1:8">
      <c r="A7" s="44"/>
      <c r="B7" s="44"/>
      <c r="C7" s="44"/>
      <c r="D7" s="44"/>
      <c r="E7" s="5" t="s">
        <v>2</v>
      </c>
      <c r="F7" s="10" t="s">
        <v>7</v>
      </c>
      <c r="G7" s="4" t="s">
        <v>6</v>
      </c>
      <c r="H7" s="11" t="s">
        <v>1</v>
      </c>
    </row>
    <row r="8" spans="1:8">
      <c r="A8" s="36" t="s">
        <v>40</v>
      </c>
      <c r="B8" s="38" t="s">
        <v>8</v>
      </c>
      <c r="C8" s="39" t="s">
        <v>44</v>
      </c>
      <c r="D8" s="41" t="s">
        <v>3</v>
      </c>
      <c r="E8" s="41"/>
      <c r="F8" s="41"/>
      <c r="G8" s="41"/>
      <c r="H8" s="41"/>
    </row>
    <row r="9" spans="1:8" ht="45">
      <c r="A9" s="37"/>
      <c r="B9" s="38"/>
      <c r="C9" s="40"/>
      <c r="D9" s="6" t="s">
        <v>45</v>
      </c>
      <c r="E9" s="6" t="s">
        <v>46</v>
      </c>
      <c r="F9" s="13" t="s">
        <v>47</v>
      </c>
      <c r="G9" s="8" t="s">
        <v>5</v>
      </c>
      <c r="H9" s="7" t="s">
        <v>4</v>
      </c>
    </row>
    <row r="10" spans="1:8" ht="32.25" customHeight="1">
      <c r="A10" s="19" t="s">
        <v>13</v>
      </c>
      <c r="B10" s="28">
        <v>49.5</v>
      </c>
      <c r="C10" s="29">
        <v>48</v>
      </c>
      <c r="D10" s="29">
        <v>48.6666666666667</v>
      </c>
      <c r="E10" s="29">
        <v>50.3</v>
      </c>
      <c r="F10" s="29">
        <v>50</v>
      </c>
      <c r="G10" s="20">
        <f>F10/C10</f>
        <v>1.0416666666666667</v>
      </c>
      <c r="H10" s="23" t="s">
        <v>53</v>
      </c>
    </row>
    <row r="11" spans="1:8" ht="32.25" customHeight="1">
      <c r="A11" s="19" t="s">
        <v>14</v>
      </c>
      <c r="B11" s="30">
        <v>21.21</v>
      </c>
      <c r="C11" s="29">
        <v>21</v>
      </c>
      <c r="D11" s="29">
        <v>22.461538461538499</v>
      </c>
      <c r="E11" s="29">
        <v>23</v>
      </c>
      <c r="F11" s="29">
        <v>23</v>
      </c>
      <c r="G11" s="20">
        <f t="shared" ref="G11:G39" si="0">F11/C11</f>
        <v>1.0952380952380953</v>
      </c>
      <c r="H11" s="23" t="s">
        <v>53</v>
      </c>
    </row>
    <row r="12" spans="1:8" ht="32.25" customHeight="1">
      <c r="A12" s="19" t="s">
        <v>15</v>
      </c>
      <c r="B12" s="30">
        <v>4</v>
      </c>
      <c r="C12" s="29">
        <v>4</v>
      </c>
      <c r="D12" s="29">
        <v>0</v>
      </c>
      <c r="E12" s="29">
        <v>4</v>
      </c>
      <c r="F12" s="29">
        <v>4</v>
      </c>
      <c r="G12" s="26">
        <f>F12/C12</f>
        <v>1</v>
      </c>
      <c r="H12" s="23" t="s">
        <v>53</v>
      </c>
    </row>
    <row r="13" spans="1:8" ht="32.25" customHeight="1">
      <c r="A13" s="19" t="s">
        <v>16</v>
      </c>
      <c r="B13" s="28">
        <v>100</v>
      </c>
      <c r="C13" s="29">
        <v>95</v>
      </c>
      <c r="D13" s="29">
        <v>100</v>
      </c>
      <c r="E13" s="29">
        <v>100</v>
      </c>
      <c r="F13" s="29">
        <v>100</v>
      </c>
      <c r="G13" s="21">
        <f t="shared" si="0"/>
        <v>1.0526315789473684</v>
      </c>
      <c r="H13" s="23" t="s">
        <v>53</v>
      </c>
    </row>
    <row r="14" spans="1:8" ht="32.25" customHeight="1">
      <c r="A14" s="19" t="s">
        <v>17</v>
      </c>
      <c r="B14" s="28">
        <v>0</v>
      </c>
      <c r="C14" s="29">
        <v>0</v>
      </c>
      <c r="D14" s="29">
        <v>0</v>
      </c>
      <c r="E14" s="29">
        <v>0</v>
      </c>
      <c r="F14" s="29">
        <v>0</v>
      </c>
      <c r="G14" s="20"/>
      <c r="H14" s="33"/>
    </row>
    <row r="15" spans="1:8" ht="32.25" customHeight="1">
      <c r="A15" s="19" t="s">
        <v>18</v>
      </c>
      <c r="B15" s="30">
        <v>0</v>
      </c>
      <c r="C15" s="29">
        <v>1</v>
      </c>
      <c r="D15" s="29">
        <v>0</v>
      </c>
      <c r="E15" s="29">
        <v>0</v>
      </c>
      <c r="F15" s="29">
        <v>0</v>
      </c>
      <c r="G15" s="20">
        <f t="shared" si="0"/>
        <v>0</v>
      </c>
      <c r="H15" s="22" t="s">
        <v>52</v>
      </c>
    </row>
    <row r="16" spans="1:8" ht="32.25" customHeight="1">
      <c r="A16" s="19" t="s">
        <v>19</v>
      </c>
      <c r="B16" s="28">
        <v>0</v>
      </c>
      <c r="C16" s="29">
        <v>1</v>
      </c>
      <c r="D16" s="31">
        <v>0</v>
      </c>
      <c r="E16" s="31">
        <v>1</v>
      </c>
      <c r="F16" s="29">
        <v>1</v>
      </c>
      <c r="G16" s="20">
        <f>F16/C16</f>
        <v>1</v>
      </c>
      <c r="H16" s="23" t="s">
        <v>53</v>
      </c>
    </row>
    <row r="17" spans="1:8" ht="32.25" customHeight="1">
      <c r="A17" s="19" t="s">
        <v>20</v>
      </c>
      <c r="B17" s="32">
        <v>0</v>
      </c>
      <c r="C17" s="31">
        <v>0</v>
      </c>
      <c r="D17" s="31">
        <v>0</v>
      </c>
      <c r="E17" s="31">
        <v>0</v>
      </c>
      <c r="F17" s="29">
        <v>0</v>
      </c>
      <c r="G17" s="20"/>
      <c r="H17" s="16"/>
    </row>
    <row r="18" spans="1:8" ht="32.25" customHeight="1">
      <c r="A18" s="19" t="s">
        <v>21</v>
      </c>
      <c r="B18" s="32">
        <v>59</v>
      </c>
      <c r="C18" s="31">
        <v>55</v>
      </c>
      <c r="D18" s="31">
        <v>73</v>
      </c>
      <c r="E18" s="31">
        <v>75.5</v>
      </c>
      <c r="F18" s="29">
        <v>76</v>
      </c>
      <c r="G18" s="20">
        <f t="shared" ref="G18" si="1">F18/C18</f>
        <v>1.3818181818181818</v>
      </c>
      <c r="H18" s="23" t="s">
        <v>53</v>
      </c>
    </row>
    <row r="19" spans="1:8" ht="32.25" customHeight="1">
      <c r="A19" s="19" t="s">
        <v>22</v>
      </c>
      <c r="B19" s="28">
        <v>1</v>
      </c>
      <c r="C19" s="29">
        <v>1</v>
      </c>
      <c r="D19" s="29">
        <v>1</v>
      </c>
      <c r="E19" s="29">
        <v>1</v>
      </c>
      <c r="F19" s="29">
        <v>2</v>
      </c>
      <c r="G19" s="20">
        <f t="shared" si="0"/>
        <v>2</v>
      </c>
      <c r="H19" s="23" t="s">
        <v>53</v>
      </c>
    </row>
    <row r="20" spans="1:8" ht="32.25" customHeight="1">
      <c r="A20" s="19" t="s">
        <v>23</v>
      </c>
      <c r="B20" s="28">
        <v>1</v>
      </c>
      <c r="C20" s="29">
        <v>0</v>
      </c>
      <c r="D20" s="29">
        <v>0</v>
      </c>
      <c r="E20" s="29">
        <v>0</v>
      </c>
      <c r="F20" s="29">
        <v>0</v>
      </c>
      <c r="G20" s="20"/>
      <c r="H20" s="16"/>
    </row>
    <row r="21" spans="1:8" ht="32.25" customHeight="1">
      <c r="A21" s="19" t="s">
        <v>24</v>
      </c>
      <c r="B21" s="28">
        <v>2</v>
      </c>
      <c r="C21" s="29">
        <v>0</v>
      </c>
      <c r="D21" s="29">
        <v>0</v>
      </c>
      <c r="E21" s="29">
        <v>0</v>
      </c>
      <c r="F21" s="29">
        <v>0</v>
      </c>
      <c r="G21" s="20"/>
      <c r="H21" s="16"/>
    </row>
    <row r="22" spans="1:8" ht="32.25" customHeight="1">
      <c r="A22" s="19" t="s">
        <v>25</v>
      </c>
      <c r="B22" s="28">
        <v>6</v>
      </c>
      <c r="C22" s="29">
        <v>7</v>
      </c>
      <c r="D22" s="29">
        <v>3</v>
      </c>
      <c r="E22" s="29">
        <v>5</v>
      </c>
      <c r="F22" s="29">
        <v>8</v>
      </c>
      <c r="G22" s="20">
        <f t="shared" si="0"/>
        <v>1.1428571428571428</v>
      </c>
      <c r="H22" s="23" t="s">
        <v>53</v>
      </c>
    </row>
    <row r="23" spans="1:8" ht="32.25" customHeight="1">
      <c r="A23" s="19" t="s">
        <v>26</v>
      </c>
      <c r="B23" s="32">
        <v>0</v>
      </c>
      <c r="C23" s="31" t="s">
        <v>55</v>
      </c>
      <c r="D23" s="31">
        <v>0</v>
      </c>
      <c r="E23" s="31" t="s">
        <v>55</v>
      </c>
      <c r="F23" s="29" t="s">
        <v>55</v>
      </c>
      <c r="G23" s="20">
        <v>1</v>
      </c>
      <c r="H23" s="23" t="s">
        <v>53</v>
      </c>
    </row>
    <row r="24" spans="1:8" ht="32.25" customHeight="1">
      <c r="A24" s="19" t="s">
        <v>27</v>
      </c>
      <c r="B24" s="32">
        <v>0.33</v>
      </c>
      <c r="C24" s="31" t="s">
        <v>55</v>
      </c>
      <c r="D24" s="31">
        <v>0</v>
      </c>
      <c r="E24" s="31" t="s">
        <v>55</v>
      </c>
      <c r="F24" s="29" t="s">
        <v>55</v>
      </c>
      <c r="G24" s="20">
        <v>1</v>
      </c>
      <c r="H24" s="23" t="s">
        <v>53</v>
      </c>
    </row>
    <row r="25" spans="1:8" ht="32.25" customHeight="1">
      <c r="A25" s="19" t="s">
        <v>28</v>
      </c>
      <c r="B25" s="32">
        <v>0.83</v>
      </c>
      <c r="C25" s="31">
        <v>0.5</v>
      </c>
      <c r="D25" s="31" t="s">
        <v>56</v>
      </c>
      <c r="E25" s="31" t="s">
        <v>56</v>
      </c>
      <c r="F25" s="29" t="s">
        <v>57</v>
      </c>
      <c r="G25" s="20">
        <v>0.3</v>
      </c>
      <c r="H25" s="22" t="s">
        <v>52</v>
      </c>
    </row>
    <row r="26" spans="1:8" ht="32.25" customHeight="1">
      <c r="A26" s="19" t="s">
        <v>29</v>
      </c>
      <c r="B26" s="28">
        <v>0</v>
      </c>
      <c r="C26" s="29">
        <v>0</v>
      </c>
      <c r="D26" s="29">
        <v>0</v>
      </c>
      <c r="E26" s="29">
        <v>0</v>
      </c>
      <c r="F26" s="29">
        <v>0</v>
      </c>
      <c r="G26" s="20"/>
      <c r="H26" s="16"/>
    </row>
    <row r="27" spans="1:8" ht="32.25" customHeight="1">
      <c r="A27" s="19" t="s">
        <v>30</v>
      </c>
      <c r="B27" s="28">
        <v>4</v>
      </c>
      <c r="C27" s="29">
        <v>1</v>
      </c>
      <c r="D27" s="29">
        <v>2</v>
      </c>
      <c r="E27" s="29">
        <v>1</v>
      </c>
      <c r="F27" s="29">
        <v>3</v>
      </c>
      <c r="G27" s="20">
        <f t="shared" si="0"/>
        <v>3</v>
      </c>
      <c r="H27" s="23" t="s">
        <v>53</v>
      </c>
    </row>
    <row r="28" spans="1:8" ht="32.25" customHeight="1">
      <c r="A28" s="19" t="s">
        <v>42</v>
      </c>
      <c r="B28" s="28">
        <v>2</v>
      </c>
      <c r="C28" s="29">
        <v>2</v>
      </c>
      <c r="D28" s="29">
        <v>2</v>
      </c>
      <c r="E28" s="29">
        <v>2</v>
      </c>
      <c r="F28" s="29">
        <v>2</v>
      </c>
      <c r="G28" s="20">
        <f t="shared" si="0"/>
        <v>1</v>
      </c>
      <c r="H28" s="23" t="s">
        <v>53</v>
      </c>
    </row>
    <row r="29" spans="1:8" ht="32.25" customHeight="1">
      <c r="A29" s="19" t="s">
        <v>43</v>
      </c>
      <c r="B29" s="28">
        <v>209</v>
      </c>
      <c r="C29" s="29">
        <v>220</v>
      </c>
      <c r="D29" s="29">
        <v>52</v>
      </c>
      <c r="E29" s="29">
        <v>80</v>
      </c>
      <c r="F29" s="29">
        <v>80</v>
      </c>
      <c r="G29" s="20">
        <f t="shared" si="0"/>
        <v>0.36363636363636365</v>
      </c>
      <c r="H29" s="22" t="s">
        <v>52</v>
      </c>
    </row>
    <row r="30" spans="1:8" ht="32.25" customHeight="1">
      <c r="A30" s="19" t="s">
        <v>31</v>
      </c>
      <c r="B30" s="28">
        <v>3</v>
      </c>
      <c r="C30" s="29">
        <v>3</v>
      </c>
      <c r="D30" s="29">
        <v>0</v>
      </c>
      <c r="E30" s="29">
        <v>0</v>
      </c>
      <c r="F30" s="29">
        <v>0</v>
      </c>
      <c r="G30" s="20">
        <f t="shared" si="0"/>
        <v>0</v>
      </c>
      <c r="H30" s="22" t="s">
        <v>52</v>
      </c>
    </row>
    <row r="31" spans="1:8" ht="32.25" customHeight="1">
      <c r="A31" s="19" t="s">
        <v>32</v>
      </c>
      <c r="B31" s="28">
        <v>0</v>
      </c>
      <c r="C31" s="29">
        <v>0</v>
      </c>
      <c r="D31" s="29">
        <v>0</v>
      </c>
      <c r="E31" s="29">
        <v>0</v>
      </c>
      <c r="F31" s="29">
        <v>0</v>
      </c>
      <c r="G31" s="20"/>
      <c r="H31" s="17"/>
    </row>
    <row r="32" spans="1:8" ht="32.25" customHeight="1">
      <c r="A32" s="19" t="s">
        <v>33</v>
      </c>
      <c r="B32" s="28">
        <v>0</v>
      </c>
      <c r="C32" s="29">
        <v>0</v>
      </c>
      <c r="D32" s="29">
        <v>0</v>
      </c>
      <c r="E32" s="29">
        <v>0</v>
      </c>
      <c r="F32" s="29">
        <v>0</v>
      </c>
      <c r="G32" s="20"/>
      <c r="H32" s="16"/>
    </row>
    <row r="33" spans="1:8" ht="32.25" customHeight="1">
      <c r="A33" s="19" t="s">
        <v>41</v>
      </c>
      <c r="B33" s="28">
        <v>1</v>
      </c>
      <c r="C33" s="29">
        <v>0</v>
      </c>
      <c r="D33" s="29">
        <v>0</v>
      </c>
      <c r="E33" s="29">
        <v>0</v>
      </c>
      <c r="F33" s="29">
        <v>0</v>
      </c>
      <c r="G33" s="20"/>
      <c r="H33" s="16"/>
    </row>
    <row r="34" spans="1:8" ht="32.25" customHeight="1">
      <c r="A34" s="19" t="s">
        <v>34</v>
      </c>
      <c r="B34" s="28">
        <v>14</v>
      </c>
      <c r="C34" s="29">
        <v>14</v>
      </c>
      <c r="D34" s="29">
        <v>42</v>
      </c>
      <c r="E34" s="29">
        <v>12</v>
      </c>
      <c r="F34" s="29">
        <v>54</v>
      </c>
      <c r="G34" s="20">
        <f t="shared" si="0"/>
        <v>3.8571428571428572</v>
      </c>
      <c r="H34" s="24" t="s">
        <v>53</v>
      </c>
    </row>
    <row r="35" spans="1:8" ht="32.25" customHeight="1">
      <c r="A35" s="19" t="s">
        <v>35</v>
      </c>
      <c r="B35" s="28">
        <v>0</v>
      </c>
      <c r="C35" s="29">
        <v>1</v>
      </c>
      <c r="D35" s="29">
        <v>0</v>
      </c>
      <c r="E35" s="29">
        <v>0</v>
      </c>
      <c r="F35" s="29">
        <v>0</v>
      </c>
      <c r="G35" s="20">
        <f t="shared" si="0"/>
        <v>0</v>
      </c>
      <c r="H35" s="25" t="s">
        <v>52</v>
      </c>
    </row>
    <row r="36" spans="1:8" ht="32.25" customHeight="1">
      <c r="A36" s="19" t="s">
        <v>36</v>
      </c>
      <c r="B36" s="28">
        <v>0</v>
      </c>
      <c r="C36" s="29">
        <v>1</v>
      </c>
      <c r="D36" s="29">
        <v>0</v>
      </c>
      <c r="E36" s="29">
        <v>0</v>
      </c>
      <c r="F36" s="29">
        <v>0</v>
      </c>
      <c r="G36" s="20">
        <f t="shared" si="0"/>
        <v>0</v>
      </c>
      <c r="H36" s="25" t="s">
        <v>52</v>
      </c>
    </row>
    <row r="37" spans="1:8" ht="32.25" customHeight="1">
      <c r="A37" s="19" t="s">
        <v>37</v>
      </c>
      <c r="B37" s="28">
        <v>61</v>
      </c>
      <c r="C37" s="29">
        <v>62</v>
      </c>
      <c r="D37" s="29">
        <v>60</v>
      </c>
      <c r="E37" s="29">
        <v>47</v>
      </c>
      <c r="F37" s="29">
        <v>47</v>
      </c>
      <c r="G37" s="20">
        <f t="shared" si="0"/>
        <v>0.75806451612903225</v>
      </c>
      <c r="H37" s="27" t="s">
        <v>54</v>
      </c>
    </row>
    <row r="38" spans="1:8" ht="32.25" customHeight="1">
      <c r="A38" s="19" t="s">
        <v>38</v>
      </c>
      <c r="B38" s="28">
        <v>0</v>
      </c>
      <c r="C38" s="29">
        <v>1</v>
      </c>
      <c r="D38" s="29">
        <v>0</v>
      </c>
      <c r="E38" s="29">
        <v>0</v>
      </c>
      <c r="F38" s="29">
        <v>0</v>
      </c>
      <c r="G38" s="20">
        <f t="shared" si="0"/>
        <v>0</v>
      </c>
      <c r="H38" s="25" t="s">
        <v>52</v>
      </c>
    </row>
    <row r="39" spans="1:8" ht="32.25" customHeight="1">
      <c r="A39" s="19" t="s">
        <v>39</v>
      </c>
      <c r="B39" s="28">
        <v>0</v>
      </c>
      <c r="C39" s="29">
        <v>1</v>
      </c>
      <c r="D39" s="29">
        <v>0</v>
      </c>
      <c r="E39" s="29">
        <v>0</v>
      </c>
      <c r="F39" s="29">
        <v>0</v>
      </c>
      <c r="G39" s="20">
        <f t="shared" si="0"/>
        <v>0</v>
      </c>
      <c r="H39" s="25" t="s">
        <v>52</v>
      </c>
    </row>
    <row r="40" spans="1:8" ht="32.25" customHeight="1"/>
    <row r="41" spans="1:8" ht="32.25" customHeight="1">
      <c r="A41" s="34"/>
    </row>
    <row r="42" spans="1:8">
      <c r="A42" s="34"/>
    </row>
    <row r="43" spans="1:8">
      <c r="A43" s="34"/>
    </row>
    <row r="44" spans="1:8">
      <c r="A44" s="34"/>
    </row>
    <row r="45" spans="1:8">
      <c r="A45" s="34"/>
    </row>
    <row r="46" spans="1:8">
      <c r="A46" s="34"/>
    </row>
    <row r="47" spans="1:8">
      <c r="A47" s="34"/>
    </row>
    <row r="48" spans="1:8">
      <c r="A48" s="34"/>
    </row>
    <row r="49" spans="1:1">
      <c r="A49" s="34"/>
    </row>
  </sheetData>
  <protectedRanges>
    <protectedRange algorithmName="SHA-512" hashValue="Jnf4HtuRNETXqa02DCGZ3ogvWYch/TwyOYdujqPSnCcrwAda2M7xcytDsFDv4r1iafBKSMp2WLMQQg+VwCCG5A==" saltValue="cKwl+YmuNHekOqvlfwIO4Q==" spinCount="100000" sqref="G10:G39" name="yüzde"/>
  </protectedRanges>
  <mergeCells count="11">
    <mergeCell ref="A41:A49"/>
    <mergeCell ref="A1:H1"/>
    <mergeCell ref="A2:H2"/>
    <mergeCell ref="A3:H3"/>
    <mergeCell ref="A4:H4"/>
    <mergeCell ref="A8:A9"/>
    <mergeCell ref="B8:B9"/>
    <mergeCell ref="C8:C9"/>
    <mergeCell ref="D8:H8"/>
    <mergeCell ref="E5:H5"/>
    <mergeCell ref="A5:D7"/>
  </mergeCells>
  <conditionalFormatting sqref="B10:F39">
    <cfRule type="cellIs" dxfId="4" priority="5" operator="greaterThan">
      <formula>0</formula>
    </cfRule>
  </conditionalFormatting>
  <conditionalFormatting sqref="G10:G39">
    <cfRule type="cellIs" dxfId="3" priority="1" operator="between">
      <formula>86%</formula>
      <formula>100%</formula>
    </cfRule>
    <cfRule type="cellIs" dxfId="2" priority="2" operator="between">
      <formula>71%</formula>
      <formula>85%</formula>
    </cfRule>
    <cfRule type="cellIs" dxfId="1" priority="3" operator="between">
      <formula>51%</formula>
      <formula>70%</formula>
    </cfRule>
    <cfRule type="cellIs" dxfId="0" priority="4" operator="between">
      <formula>0%</formula>
      <formula>50%</formula>
    </cfRule>
  </conditionalFormatting>
  <pageMargins left="0.31496062992125984" right="0.31496062992125984" top="0.55118110236220474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Barış ACUN</cp:lastModifiedBy>
  <cp:lastPrinted>2024-06-25T09:01:01Z</cp:lastPrinted>
  <dcterms:created xsi:type="dcterms:W3CDTF">2022-08-25T11:58:08Z</dcterms:created>
  <dcterms:modified xsi:type="dcterms:W3CDTF">2025-01-21T16:21:35Z</dcterms:modified>
</cp:coreProperties>
</file>