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FAKÜLTE\FAKÜLTE KALİTE\İYİLEŞTİRME PLANI\"/>
    </mc:Choice>
  </mc:AlternateContent>
  <bookViews>
    <workbookView xWindow="0" yWindow="0" windowWidth="28800" windowHeight="1234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1" l="1"/>
  <c r="B96" i="1"/>
  <c r="B95" i="1"/>
  <c r="B94" i="1"/>
  <c r="B93" i="1"/>
  <c r="B92" i="1"/>
  <c r="B91" i="1"/>
  <c r="B90" i="1"/>
  <c r="B89" i="1"/>
  <c r="B88" i="1"/>
  <c r="B87" i="1"/>
  <c r="B86" i="1"/>
  <c r="B85" i="1"/>
  <c r="B84" i="1"/>
  <c r="B83" i="1"/>
  <c r="B81" i="1"/>
  <c r="B80" i="1"/>
  <c r="B79" i="1"/>
  <c r="B78" i="1"/>
  <c r="B77" i="1" l="1"/>
  <c r="B76" i="1"/>
  <c r="B75" i="1"/>
  <c r="B74" i="1"/>
  <c r="B73" i="1"/>
  <c r="B72" i="1"/>
  <c r="B71" i="1"/>
  <c r="B70" i="1"/>
  <c r="B69" i="1"/>
  <c r="B68" i="1"/>
  <c r="B67" i="1"/>
  <c r="B66" i="1"/>
  <c r="B65" i="1"/>
  <c r="B64" i="1"/>
  <c r="B63" i="1"/>
  <c r="B62" i="1" l="1"/>
  <c r="B61" i="1"/>
  <c r="B60" i="1"/>
  <c r="B59" i="1"/>
  <c r="B58" i="1"/>
  <c r="B57" i="1"/>
  <c r="B56" i="1"/>
  <c r="B55" i="1"/>
  <c r="B54" i="1"/>
  <c r="B53" i="1"/>
  <c r="B52" i="1"/>
  <c r="B51" i="1"/>
  <c r="B50" i="1" l="1"/>
  <c r="B49" i="1"/>
  <c r="B48" i="1"/>
  <c r="B47" i="1"/>
  <c r="B46" i="1"/>
  <c r="B45" i="1"/>
  <c r="B44" i="1"/>
  <c r="B43" i="1"/>
  <c r="B42" i="1"/>
  <c r="B41" i="1" l="1"/>
  <c r="B38" i="1"/>
  <c r="B36" i="1"/>
  <c r="B35" i="1"/>
  <c r="B33" i="1"/>
  <c r="B32" i="1"/>
  <c r="B30" i="1"/>
  <c r="B29" i="1"/>
  <c r="B27" i="1"/>
  <c r="B26" i="1"/>
  <c r="B24" i="1"/>
  <c r="B21" i="1"/>
  <c r="B20" i="1"/>
  <c r="B18" i="1"/>
  <c r="B9" i="1" l="1"/>
  <c r="B15" i="1"/>
  <c r="B12" i="1" l="1"/>
  <c r="B11" i="1"/>
  <c r="B3" i="2" l="1"/>
  <c r="B4" i="2"/>
  <c r="B15" i="2"/>
  <c r="B16" i="2"/>
  <c r="B9" i="2"/>
  <c r="B10" i="2"/>
  <c r="B11" i="2"/>
  <c r="B12" i="2"/>
  <c r="B13" i="2"/>
  <c r="B14" i="2"/>
  <c r="B5" i="2"/>
  <c r="B10" i="1"/>
  <c r="B13" i="1"/>
  <c r="B14" i="1"/>
  <c r="B16" i="1"/>
  <c r="B17" i="1"/>
  <c r="B8" i="2"/>
</calcChain>
</file>

<file path=xl/sharedStrings.xml><?xml version="1.0" encoding="utf-8"?>
<sst xmlns="http://schemas.openxmlformats.org/spreadsheetml/2006/main" count="394" uniqueCount="224">
  <si>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</si>
  <si>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</si>
  <si>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</si>
  <si>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</si>
  <si>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</si>
  <si>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</si>
  <si>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</si>
  <si>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</si>
  <si>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</si>
  <si>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</si>
  <si>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</si>
  <si>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</si>
  <si>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</si>
  <si>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</si>
  <si>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</si>
  <si>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</si>
  <si>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</si>
  <si>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</si>
  <si>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</si>
  <si>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</si>
  <si>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</si>
  <si>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</si>
  <si>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</si>
  <si>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</si>
  <si>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</si>
  <si>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</si>
  <si>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</si>
  <si>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</si>
  <si>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</si>
  <si>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</si>
  <si>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</si>
  <si>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</si>
  <si>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</si>
  <si>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</si>
  <si>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</si>
  <si>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</si>
  <si>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</si>
  <si>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</si>
  <si>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</si>
  <si>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</si>
  <si>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</si>
  <si>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</si>
  <si>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</si>
  <si>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</si>
  <si>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</si>
  <si>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</si>
  <si>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</si>
  <si>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</si>
  <si>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</si>
  <si>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</si>
  <si>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</si>
  <si>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</si>
  <si>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</si>
  <si>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</si>
  <si>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</si>
  <si>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</si>
  <si>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</si>
  <si>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</si>
  <si>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A.3.1. İç ve Dış Paydaş Katılımı</t>
  </si>
  <si>
    <t>Sektörel işbirliği ve iletişimin istenen düzeyde olmaması.</t>
  </si>
  <si>
    <t>Yıl boyunca</t>
  </si>
  <si>
    <t>Süreç iyileştirme çalışmalarında daha fazla paydaş katılımının sağlanması ve süreçlerin daha etkin hale getirilmesi.</t>
  </si>
  <si>
    <t>Sektörle yeni iş birliği projelerinin başlatılması</t>
  </si>
  <si>
    <t>Paydaş katılımının %10 artırılması ve süreçlerin daha etkin hale getirilmesi.</t>
  </si>
  <si>
    <t>Etkin süreç yönetimi ve Paydaş katılımının teşvik edilmesi.</t>
  </si>
  <si>
    <t>A.3.2.	Öğrenci Geri Bildirimleri</t>
  </si>
  <si>
    <t xml:space="preserve">Sektörle iş birliğinin artırılarak sektör temsilcileriyle düzenli çalıştaylar düzenlenmesi  </t>
  </si>
  <si>
    <t>Öğrencilerin sosyal imkânlarının yetersiz olması ve kulüp etkinliklerinin çeşitlendirilmesi ihtiyacı</t>
  </si>
  <si>
    <t>Öğrencilerin sosyal imkânlarının artırılması, sosyal alanların iyileştirilmesi ve öğrenci kulüplerinin etkinliklerinin çeşitlendirilmesi.</t>
  </si>
  <si>
    <t>A.3.4. Süreç Yönetimi              A.3.1. İç ve Dış Paydaş Katılımı</t>
  </si>
  <si>
    <t>Akademik Birim/Öğretim Elemanları</t>
  </si>
  <si>
    <t xml:space="preserve">Akademik Birim/İlgili komisyonlar </t>
  </si>
  <si>
    <t>İlgili komisyonlar/Kulüp sorumluları</t>
  </si>
  <si>
    <t>Öğrencilerin sosyal imkânlarının  artırılması,  kulüp etkinlik sayısının %20 artırılması ve yeni etkinlikler düzenlenmesi.</t>
  </si>
  <si>
    <t>Mezunlarla ilişkilerin geliştirilmesi</t>
  </si>
  <si>
    <t>Karar alma süreçlerine mezunların katılımı</t>
  </si>
  <si>
    <t>Birim</t>
  </si>
  <si>
    <t>Karar alma süreçlerine en az 2 mezunun katılımının sağlanması</t>
  </si>
  <si>
    <t>x</t>
  </si>
  <si>
    <t>PG5.2.5 Karar alma süreçlerine katılan mezun sayısı</t>
  </si>
  <si>
    <t>Uluslararasılaşma düzeyinin geliştirilmesi</t>
  </si>
  <si>
    <t>Uluslararası öğrenci sayısının artırılması planlanmıştır</t>
  </si>
  <si>
    <t>Birimde en az 20 uluslararası öğrencinin eğitim görmesi</t>
  </si>
  <si>
    <t>PG5.3.1. Uluslararası öğrenci sayısı</t>
  </si>
  <si>
    <t>Değişim programları kapsamında uluslararası öğrencilerin gelmesi planlanmıştır</t>
  </si>
  <si>
    <t>En az 1 öğrencinin değişim programı kapsamında birime gelmesi</t>
  </si>
  <si>
    <t>PG5.3.2. Uluslararası değişim programları ile gelen öğrenci sayısı</t>
  </si>
  <si>
    <t>Uluslararası akademik personelin birimde görev alması planlanmıştır</t>
  </si>
  <si>
    <t>En az 1 akademik personelin birime gelmesi</t>
  </si>
  <si>
    <t>PG5.3.3. Uluslararası değişim programları ile gelen öğretim elemanı sayısı</t>
  </si>
  <si>
    <t>Akademik personelin uluslararası kurumlarda görev alması</t>
  </si>
  <si>
    <t>5 öğretim elemanının uluslararası akademik birimlerde görev alması planlanmıştır</t>
  </si>
  <si>
    <t>PG5.3.4. Uluslararası değişim programları ile giden öğretim elemanı sayısı</t>
  </si>
  <si>
    <t xml:space="preserve">Uluslararası akademik birimlerde eğitim gören öğrenci sayısının artırılması </t>
  </si>
  <si>
    <t>En az 1 öğrencinin değişim programı kapsamında uluslararası eğitim alması planlanmıştır</t>
  </si>
  <si>
    <t>PG5.3.4. Uluslararası değişim programları ile giden öğrenci sayısı</t>
  </si>
  <si>
    <t>Uluslararasılaşma performansının geliştirilmesi</t>
  </si>
  <si>
    <t>Birimde görevli akademisyenlerin görev aldığı uluslararası kurum destekli proje sayısının artırılması</t>
  </si>
  <si>
    <t>Akademik personel</t>
  </si>
  <si>
    <t>Birimde görev yapan akademisyenlerin görev aldığı en az 2 projenin uluslararası kurum ve kuruluşlar tarafından desteklenmesi</t>
  </si>
  <si>
    <t>PG2.2.1. Uluslararası kuruluşlar tarafından desteklenen proje sayısı</t>
  </si>
  <si>
    <t>Programların tasarım ve onayının düzenlenmesi</t>
  </si>
  <si>
    <t>B1.1.Programların tasarım ve onayı</t>
  </si>
  <si>
    <t>MÜDEK akreditasyon süreci kapsamında iyileştirmeler yapılması</t>
  </si>
  <si>
    <t>Çift anadal ve yandal programlarının geliştirilmesi</t>
  </si>
  <si>
    <t>Mevcut derslerin içeriklerinin güncellenmesinde Öğretim Üyeleri tarafından yeterli ilginin gösterilmemesi</t>
  </si>
  <si>
    <t xml:space="preserve">BİDR/ B.1.4. Öğrenci İş Yüküne Dayalı Ders Tasarımı </t>
  </si>
  <si>
    <t>Güz ve Bahar yarıyılları öncesinde ders izlencelerinin güncelliğini bölüm başkanlıkları tarfından kontrollerin yapılması ve üst yazı ile birime bildirilmesi</t>
  </si>
  <si>
    <t>Güz ve Bahar dönemlerinde derslerin başlamasından önceki hafta (Eylül-Şubat)</t>
  </si>
  <si>
    <t>Bölüm Başkanalıkları</t>
  </si>
  <si>
    <t xml:space="preserve">Bölüm başkanlıkları tarafından tüm derlserin güncellendiğine dair yazı </t>
  </si>
  <si>
    <t>Yeni yöntem ve tekniklerin öğretim elemanları tarafından benimsenmesinin zaman alması</t>
  </si>
  <si>
    <t xml:space="preserve">BİDR/ B.2.1. Öğretim Yöntem ve Teknikleri </t>
  </si>
  <si>
    <t>Eylül ve Şubat ayları</t>
  </si>
  <si>
    <t>Ders izlencelerinin güncelleme tarihleri bölüm başkanlıkları tarafından kontrol edilecektir. Kriterlere uymayan dersler Dekanlığa bildirilecektir. Dekanlık üst yazı ile ilgili sorumlu öğretim üyesine bildirecektir.</t>
  </si>
  <si>
    <t>CAP programının kullanımının zaman ve iş yükünü arttırmasından dolayı Öğretim Üyelerinin programı kullanmada gösterdiği isteksizlik.</t>
  </si>
  <si>
    <t xml:space="preserve">BİDR/ B.2.2. Ölçme ve Değerlendirme </t>
  </si>
  <si>
    <t>Her ders döneminde hazırlanan ders dosyalarında CAP dosyalrının da eksiksiz olarak hazırlanması</t>
  </si>
  <si>
    <t>Güz ve Bahar dönemlerinde not giriş tarihinin son gününden sonraki 15 gün içinde</t>
  </si>
  <si>
    <t>Bölümdeki aktif derslerin ders dosyalarının eksiksiz olarak hazırlandığına dair üst yazı ile Dekanlığa bildirilmesi</t>
  </si>
  <si>
    <t>Öğrenme ortamlarının (derslik ve laboratuvar) bakım ve yenilenmesinin zamanında yapılamaması/gecikmesi.</t>
  </si>
  <si>
    <t>BİDR/B.3.1 Öğrenme Ortamı ve Kaynakları</t>
  </si>
  <si>
    <t>Öğrenme ortamındaki eksiklikler ya da ihtiyaç duyulan yenilemeler öğretim üyeleri ve laboratuvar sorumluları tarafından tespit edilecektir. Belirlenen bakım ve yenileme talepleri Dekanlığa ileteilecektir.</t>
  </si>
  <si>
    <t xml:space="preserve">Güz ve Bahar Dönemlerinin bitimini takiben 1 ay içinde </t>
  </si>
  <si>
    <t>Bölüm Başkanlığı</t>
  </si>
  <si>
    <t>Yeni eğitim-öğretim dönem başlamadan ilgili taleplerin %70 oranında gerçekleştirilmesi.</t>
  </si>
  <si>
    <t>Öğrencilerin kariyer planlaması, yeni deneyimler hakkında bilgilendirme ve farkındalık gibi etkinliklere yeterli ilgiyi göstermemesi. Bu konulardaki motivasyonlarının düşük olması.</t>
  </si>
  <si>
    <t>BİDR/B.3.2.	Akademik Destek Hizmetleri</t>
  </si>
  <si>
    <t>Öğrencilerin hem eğitim hem de sosyal yaşamlarına katkı sağlayacak ve bu konularda farkındalık yaratacak etkinliklerin önemi hakkında danışmanları tarafından bilgilendirip bilinçlendirecektir.</t>
  </si>
  <si>
    <t>Eğitim -Öğretim yılı içerisinde aylık yapılan danışmanlık toplantıları</t>
  </si>
  <si>
    <t>Akademik Danışmanlar</t>
  </si>
  <si>
    <t>Önceki toplantılara katılan öğrenci sayısında %20 artış olması.</t>
  </si>
  <si>
    <t xml:space="preserve"> Öğretim üyelerinin/elemanlarının ve öğrencilerin farkındalık seviyesi her zaman aynı seviyede olmaması.</t>
  </si>
  <si>
    <t>BİDR/B.3.4.	Dezavantajlı Gruplar</t>
  </si>
  <si>
    <t>Birim ve bölümler tarafından dezavantajlı gruplara yönelik düzenli etkinlik planlanması yapılacaktır.</t>
  </si>
  <si>
    <t>Yıl boyunca en az 1 etkinlik gerçekleştirilmesi.</t>
  </si>
  <si>
    <t>Fakülteler arası akademik ve idari personele yönelik sportif etkinliklerin olmaması/az olması.</t>
  </si>
  <si>
    <t>BİDR/B.3.5.	Sosyal, Kültürel, Sportif Faaliyetler</t>
  </si>
  <si>
    <t>Birim ve bölümler sportif etkinliklere katılım sağlamak isteyen akademik ve idari personel sayılarını ve branşları belirleyip SKSDB'ye bildirecektir.</t>
  </si>
  <si>
    <t>Bahar dönemi içerisinde</t>
  </si>
  <si>
    <t>Sağlık, Kültür ve  Spor Daire Başkanlığı</t>
  </si>
  <si>
    <t>Akademik veya idari personele yönelik en az 1 branşta organizasyon düzenlenmesi.</t>
  </si>
  <si>
    <t>Birim içinde araştıma faaliyetlerinin ve bölüm içindeki işlerin daha etkin bir şekilde yapılabilmesi için araştırma görevlisi sayısının arttırılması</t>
  </si>
  <si>
    <t>Bidr B.4.1</t>
  </si>
  <si>
    <t>İlgili dönemlerde en çok ihtiyacı olan anabilim dallarına göre araştırma görevlisi talebinde bulunmak</t>
  </si>
  <si>
    <t>Bölüm Başkanlığı ve Dekanlık</t>
  </si>
  <si>
    <t>Birim içinde her yıl 2 adet araştırma görevlisi alımının gerçekleşmesi.</t>
  </si>
  <si>
    <t xml:space="preserve">Birim bünyesinde öğretim üyesi ve elemanlarının performanslarını arttırmaya yönelik teşvik ve ödüllendirme sisteminin bulunmaması. </t>
  </si>
  <si>
    <t>Bidr B.4.3</t>
  </si>
  <si>
    <t>Birim bünyesinde akademisyenlerin performanısını arttırmaya yönelik teşvik yönetmeliği hazırlamak</t>
  </si>
  <si>
    <t>Birim Kalite Komisyonu</t>
  </si>
  <si>
    <t>Yapılan SCI yayın sayısı, Görev alınan  Proje sayısı ve yayınlara yapılan atıf sayısı/ Kriterlere göre ilk üç sıradaki öğretim üyesi ve elemanlarına tebrik belgesi vermek</t>
  </si>
  <si>
    <t>Birimler arası işbirliği ile proje ve yayın sayılarının arttırılması</t>
  </si>
  <si>
    <t>Bidr C.2.1</t>
  </si>
  <si>
    <t>İlgili birim</t>
  </si>
  <si>
    <t>Güz ve bahar dönemlerinde her dönem için bu konuyla ilgili en az 1 toplantı yapılmalıdır.</t>
  </si>
  <si>
    <t>Birim öğretim elemanlarının, araştırma geliştirme konusunda faydalanabileceği desteklere yönelik bilgilendirme faaliyetlerinin yetersiz olması</t>
  </si>
  <si>
    <t>Kurum ve özellikle birim bazında bilgilendirme faaliyetlerini arttırmak</t>
  </si>
  <si>
    <t>İlgili komisyon</t>
  </si>
  <si>
    <t>Güz ve bahar dönemlerinde verilecek olan bilgilendirme faaliyet sayısı her dönem için en az 2 olmalıdır.</t>
  </si>
  <si>
    <t xml:space="preserve">Birim öğrencilerinin uluslararası değişim programlarından faydalanma konusundaki bilgilendirme faaliyetlerinin yetersiz olması. </t>
  </si>
  <si>
    <t>Birim bazında öğrencilere uluslararası değişim programlarıyla ilgili bilgilendirme toplantıları yapmak</t>
  </si>
  <si>
    <t>Güz ve bahar dönemlerinde verilecek olan bilgilendirme faaliyet sayısı her dönem için en az 1 olmalıdır.</t>
  </si>
  <si>
    <t>Öğretim elemanlarının performanslarının artırılması.</t>
  </si>
  <si>
    <t>Araştırma yetkinliğini arttırmaya yönelik faaliyetlerin yıl içinde düzenlenmesi planlanmıştır.</t>
  </si>
  <si>
    <t xml:space="preserve">Birim </t>
  </si>
  <si>
    <t>En az bir adet faaliyet düzenlenmesi</t>
  </si>
  <si>
    <t>PG2.3.4. Birim tarafından gerçekleştirilen araştırma yetkinliğini iyileştirmeye yönelik faaliyet sayısı*</t>
  </si>
  <si>
    <t>Öğretim elemanlarının yayın yapmasının teşvik edilmesi planlanmıştır.</t>
  </si>
  <si>
    <t>Akademik Personel</t>
  </si>
  <si>
    <t>Krterin %75 oranında gerçekleşmesi</t>
  </si>
  <si>
    <t>þ</t>
  </si>
  <si>
    <t>PG2.5.3. Öğretim elemanı başına düşen ulusal yayın sayısı (TR Dizin)</t>
  </si>
  <si>
    <t>C.3.2. Öğretim Elemanı/Araştırmacı Performansının Değerlendirmesi</t>
  </si>
  <si>
    <t>Uluslararası yayınların devamlılığı daha üst kategorilerde sağlanırken, ulusal yayınlara ilişkin başarı kriterinin %75 oranında gerçekleşmesi</t>
  </si>
  <si>
    <t>Toplumsal katkı faaliyetlerinin sürdürülebilirliğinin artırılması.</t>
  </si>
  <si>
    <t>D.1.1.   Toplumsal Katkı Süreçlerinin Yönetimi</t>
  </si>
  <si>
    <t>Toplumsal katkı sağlamaya yönelik bölge halkıyla daha fazla iş birliği yapılması planlanmıştır.</t>
  </si>
  <si>
    <t>Sürdürülebilirliğin sağlanması için en az önceki dönemde planan faaliyetler kadar faaliyet planlanması</t>
  </si>
  <si>
    <t>Altyapı geliştirme projelerinin sağlanması.</t>
  </si>
  <si>
    <t>D.1.2. Kaynaklar</t>
  </si>
  <si>
    <t>Altyapı geliştirme projelerinin sağlanması planlanmıştır.</t>
  </si>
  <si>
    <t>En az bir adet Alt yapı projesi geliştirilmesi</t>
  </si>
  <si>
    <t>Daha fazla bölgesel paydaşın projelere dahil edilmesi.</t>
  </si>
  <si>
    <t>D.2.1.	Toplumsal Katkı Performansının İzlenmesi ve İyileştirilmesi</t>
  </si>
  <si>
    <t>Toplumsal katkı sağlamaya yönelik bölge halkıyla daha fazla iş birliği yapılması ve bölge halkının katılımının arttırılması planlanmıştır.</t>
  </si>
  <si>
    <t>Sürdürülebilirliğin sağlanması için en az önceki dönemde planan faaliyetler kadar faaliyet planlanması ve katılımın % 25 oranında arttırılması</t>
  </si>
  <si>
    <t>Toplumsal katkı faaliyetlerinin çeşitlendirilmesi.</t>
  </si>
  <si>
    <t>Toplumsal katkı faaliyetlerinin çeşitlendirilmesi planlanmıştır.</t>
  </si>
  <si>
    <t>Toplumsal katkı faaliyetlerinin 3 farklı konuda planlanması</t>
  </si>
  <si>
    <t>2025 YILI BİRİM İYİLEŞTİRME PLANI</t>
  </si>
  <si>
    <t>Öğretim üyelerinin sorumlu olduğu ders içeriklerinde en geç 3 yılda bir güncelleme yapılması</t>
  </si>
  <si>
    <t>Ders izlencelerinde güncelleme tarihi kontrol edilerek ders içeriklerinin güncel olduğu görülmüştür.</t>
  </si>
  <si>
    <t>Ders dosyalarının yanında kazanımların ölçüldüğü CAP dosyaları da bölüm başkanlıkları tarafından arşivlenmektedir.</t>
  </si>
  <si>
    <t>Yönetim tarafından bölümlere hatırlatma yazıları gönderilmiştir. Bölüm başkanlıkları gerekli kontrolleri yaparak raporlarını dekanlığa sunmuştur.</t>
  </si>
  <si>
    <t>Laboratuvarlar, amfiler ve öğretim üyeleri odalarındaki eksiklikler bölüm başkanlığı vasıtasıyla Dekanlığa iletilmiş olup, eksiklikler giderilmeye başlanmıştır.</t>
  </si>
  <si>
    <t>Danışmanlık toplantılarına katılıma dikkat edilmiş, düzenli şekilde tüm öğrencilerin katılım sağlaması yönünde planlanmıştır. Ayrıca danışmanlar tarafından  yapılan toplantılarda öğrencilere eğitim ve sosyal farkındalık konularında bilgilendirme yapılmıştır. Bunun sonucunda öğrencilerin "Gönüllülük Çalışmaları" gibi bölüm dışı dersleri seçen öğrenci sayısında artış olduğu gözlemlenmiştir.</t>
  </si>
  <si>
    <t>Birimde dezavantajlı öğrenci olmaması bu tarz etkinliklerin organize edilmesini zorlaştırmaktadır. Bir sonraki yıl için kapsayıcı şekilde etkinlik planlaması yapılacaktır.</t>
  </si>
  <si>
    <t>İdare personele yönelik masa tenisi turnuvası düzenlenmiştir.</t>
  </si>
  <si>
    <t xml:space="preserve">Birim tarafından araştırma yetkinliğini iyileştirmeye yönelik gerçekleştirilen faaliyet ile stratejik planda da belirtilen hedefe ulaşılmıştır. </t>
  </si>
  <si>
    <t xml:space="preserve">Öğretim elemanlarının ulusal yayın yapmasının teşvik edilmesi konusunda yapılan teşvikler zayıf kalmıştır. Bu bağlamda daha motive edici uygulamalar planlanmalıdır. </t>
  </si>
  <si>
    <t xml:space="preserve">Öğretim elemanlarının uluslararası düzeyde yayınlarının devamlılığının daha üst kategoride artışı görülmektedir. Ulusal yayın konusunda zayıf kalınmıştır. </t>
  </si>
  <si>
    <t xml:space="preserve">Toplumsal katkı sağlamaya yönelik planlanan hedeften fazlası gerçekleştirilmiştir. </t>
  </si>
  <si>
    <t xml:space="preserve">Toplumsal katkı sağlamaya yönelik planlanan hedeften fazlası gerçekleştirilmiştir. Daha fazla etkinlik planlandığından da katılımcı hedefi de sağlanmıştır. </t>
  </si>
  <si>
    <t>Birim bazında öğrencilere uluslararası değişim programlarıyla ilgili bilgilendirme yapılmıştır.</t>
  </si>
  <si>
    <t>2025 yılında 2 adet Arş. Gör. Alımı gerçekleşmiştir.</t>
  </si>
  <si>
    <t xml:space="preserve"> “Dünyanın En Etkili Bilim İnsanları” listesinde yer alan Kurum bünyesinde faaliyetler bulunmaktadır. Prof. Dr. Deniz AYDEMİR ve Doç. Dr. Ahmet CAN' ödül ve belge takdimi yapılmıştır.</t>
  </si>
  <si>
    <t>Diğer birimler ile birlikte yürütülen çalışmalar kapsamında ortak yayınlar gerçekleştirilmiştir.</t>
  </si>
  <si>
    <t>Birimde iyileştirme çalışmaları kapsamında birim sohbetleri ve gerekli durumlarda (akademik yükselme kriterleri taslağı, patent bilgilendirme vb) topalntılar gerçekleştirilmektedir.</t>
  </si>
  <si>
    <t xml:space="preserve">Toplumsal katkı faaliyetlerinin sayısı arttırıldığı için konuları da çeşitlendirilmiştir. </t>
  </si>
  <si>
    <t>Bölümlerde gerçekleştirilen Danışma Kurulu Toplantılarına (3) mezun katılımı sağlanmıştır.</t>
  </si>
  <si>
    <t xml:space="preserve">Birimde 2025-2026 Eğitim ve Öğretim Yılı itibariyle 7 uluslararası öğrenci öğrenim görmektedir. Planlanan hedefe ulaşılamamıştır. </t>
  </si>
  <si>
    <t xml:space="preserve">2024-2025 yılında 2 adet lisans öğrencisi birimimizde öğrenim görmüştür. 2025-2026 Bahar döneminde ise Arnavutluk'tan 1 adet lisans öğrencisi uluslararası öğrenci olarak öğrenim görmektedir.  </t>
  </si>
  <si>
    <t>ÇAP yapan ğrenci sayılarında bir önceki döneme göre artış sağlanmıştır.</t>
  </si>
  <si>
    <t>2025 yılında TÜBİTAK Destekli 2 adet 1002 projesi desteklenmeye hak kazanmıştır.</t>
  </si>
  <si>
    <t>Birimimizde farklı sektörlerden veya kişilerden gelen talepler Döner sermaye kanalıyla karşılanmkatdır. Bunun yanında bir adet TEYDEB projesi sürdürülmekte ve bölgesel firmalar ile iş birliği görüşmeleri gerçekleştirilmiştir.</t>
  </si>
  <si>
    <t>Paydaş katılımları artırılarak paydaş portalı genişletilmektedir. Süreçlerin etkinliğini artırmak için kurul/komisyonlarda güncellemeler gerçekleştirilmiştir.</t>
  </si>
  <si>
    <t>Öğrencilerin sosyal imkânları yetersiz kalmıştır. Öğrenci kulüplerinin etkinlikleri (masa tenisi turnuvası vs.) çeşitlendirilmektedir. Kutulubey kampüsü ile olan ulaşımın arttırılması ve bazı etkinliklerin Ağdacı kampüsünde yapılması ile ilgili bildirimler gerekli mercilere iletilmiştir.</t>
  </si>
  <si>
    <t>2024 yılında 2 akademik personel birimimize gelerek ders vermiştir. 2025 yılında bu hedef kartına ait planlanan veriye ulaşılamamıştır.</t>
  </si>
  <si>
    <t>Birimimizden 5 farklı akademik personel, ders alma, ders verme, proje kapsmında olmak üzere yutdışında görev almıştır.</t>
  </si>
  <si>
    <t>Değişim programları kapsamında 2025 yılında  yurtdışına öğrenci gönderilmemiştir. Bu hedefe ulaşmak için gerekli çalışmaalr arttırılacaktır.</t>
  </si>
  <si>
    <t>BARTIN ORMAN FAKÜLTESİ İYİLEŞTİRME PLANI</t>
  </si>
  <si>
    <t>Birimler arası toplantılar yapılarak yapılabilecek ortak çalışmaların tartışılması</t>
  </si>
  <si>
    <t xml:space="preserve">Dış Finansmanlı (TEYDEB, COST) araştırma projeleri ve Sanayi iş birliği projeleri gerçekleştirilmiştir.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</si>
</sst>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5">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9"/>
      <color theme="1"/>
      <name val="Wingdings"/>
      <charset val="2"/>
    </font>
    <font>
      <b/>
      <sz val="9"/>
      <color rgb="FF002060"/>
      <name val="Cambria"/>
      <family val="1"/>
      <charset val="16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left>
      <right style="thin">
        <color theme="2"/>
      </right>
      <top style="thin">
        <color theme="2"/>
      </top>
      <bottom style="thin">
        <color theme="2"/>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2" fillId="0" borderId="0" xfId="0" applyFont="1"/>
    <xf numFmtId="0" fontId="12" fillId="2" borderId="1"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protection locked="0"/>
    </xf>
    <xf numFmtId="164" fontId="2" fillId="0" borderId="4" xfId="0" applyNumberFormat="1"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164" fontId="2" fillId="0" borderId="4"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49" fontId="3" fillId="0" borderId="4" xfId="0" applyNumberFormat="1" applyFont="1" applyBorder="1" applyAlignment="1" applyProtection="1">
      <alignment horizontal="left" vertical="center" wrapText="1"/>
      <protection locked="0"/>
    </xf>
    <xf numFmtId="0" fontId="3" fillId="0" borderId="4" xfId="0" applyFont="1" applyBorder="1" applyProtection="1">
      <protection locked="0"/>
    </xf>
    <xf numFmtId="0" fontId="3" fillId="0" borderId="4" xfId="0" applyFont="1" applyBorder="1" applyAlignment="1" applyProtection="1">
      <alignment horizontal="left" vertical="center"/>
      <protection locked="0"/>
    </xf>
    <xf numFmtId="0" fontId="12" fillId="2" borderId="4" xfId="0" applyFont="1" applyFill="1" applyBorder="1" applyAlignment="1" applyProtection="1">
      <alignment horizontal="center" vertical="center" wrapText="1"/>
      <protection hidden="1"/>
    </xf>
    <xf numFmtId="0" fontId="5"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3"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hidden="1"/>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hidden="1"/>
    </xf>
    <xf numFmtId="164" fontId="14"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7" fontId="3" fillId="0" borderId="5" xfId="0" applyNumberFormat="1" applyFont="1" applyBorder="1" applyAlignment="1" applyProtection="1">
      <alignment horizontal="center" vertical="center" wrapText="1"/>
      <protection locked="0"/>
    </xf>
    <xf numFmtId="0" fontId="1" fillId="0" borderId="5" xfId="0" applyFont="1" applyBorder="1" applyAlignment="1" applyProtection="1">
      <alignment vertical="center"/>
      <protection locked="0"/>
    </xf>
    <xf numFmtId="0" fontId="3" fillId="0" borderId="5"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W125"/>
  <sheetViews>
    <sheetView showGridLines="0" tabSelected="1" topLeftCell="A46" zoomScale="70" zoomScaleNormal="70" workbookViewId="0">
      <selection activeCell="P93" sqref="P93"/>
    </sheetView>
  </sheetViews>
  <sheetFormatPr defaultRowHeight="14.25"/>
  <cols>
    <col min="1" max="1" width="24.5703125" style="18" customWidth="1"/>
    <col min="2" max="2" width="5.140625" style="18" customWidth="1"/>
    <col min="3" max="3" width="15.42578125" style="18" bestFit="1" customWidth="1"/>
    <col min="4" max="4" width="28.42578125" style="18" customWidth="1"/>
    <col min="5" max="5" width="31.85546875" style="18" customWidth="1"/>
    <col min="6" max="6" width="36.140625" style="18" customWidth="1"/>
    <col min="7" max="7" width="32.28515625" style="18" bestFit="1" customWidth="1"/>
    <col min="8" max="8" width="35.5703125" style="18" bestFit="1" customWidth="1"/>
    <col min="9" max="9" width="20.42578125" style="18" customWidth="1"/>
    <col min="10" max="10" width="12.42578125" style="18" customWidth="1"/>
    <col min="11" max="16384" width="9.140625" style="16"/>
  </cols>
  <sheetData>
    <row r="1" spans="1:23" ht="15" customHeight="1">
      <c r="A1" s="19" t="s">
        <v>221</v>
      </c>
      <c r="B1" s="19"/>
      <c r="C1" s="19"/>
      <c r="D1" s="19"/>
      <c r="E1" s="19"/>
      <c r="F1" s="19"/>
      <c r="G1" s="19"/>
      <c r="H1" s="20"/>
      <c r="I1" s="13" t="s">
        <v>0</v>
      </c>
      <c r="J1" s="14" t="s">
        <v>57</v>
      </c>
      <c r="K1" s="15"/>
      <c r="L1" s="15"/>
      <c r="M1" s="15"/>
      <c r="N1" s="15"/>
      <c r="O1" s="15"/>
      <c r="P1" s="15"/>
      <c r="Q1" s="15"/>
      <c r="R1" s="15"/>
      <c r="S1" s="15"/>
      <c r="T1" s="15"/>
      <c r="U1" s="15"/>
      <c r="V1" s="15"/>
      <c r="W1" s="15"/>
    </row>
    <row r="2" spans="1:23">
      <c r="A2" s="19"/>
      <c r="B2" s="19"/>
      <c r="C2" s="19"/>
      <c r="D2" s="19"/>
      <c r="E2" s="19"/>
      <c r="F2" s="19"/>
      <c r="G2" s="19"/>
      <c r="H2" s="20"/>
      <c r="I2" s="13" t="s">
        <v>1</v>
      </c>
      <c r="J2" s="17">
        <v>45721</v>
      </c>
      <c r="K2" s="15"/>
      <c r="L2" s="15"/>
      <c r="M2" s="15"/>
      <c r="N2" s="15"/>
      <c r="O2" s="15"/>
      <c r="P2" s="15"/>
      <c r="Q2" s="15"/>
      <c r="R2" s="15"/>
      <c r="S2" s="15"/>
      <c r="T2" s="15"/>
      <c r="U2" s="15"/>
      <c r="V2" s="15"/>
      <c r="W2" s="15"/>
    </row>
    <row r="3" spans="1:23">
      <c r="A3" s="19"/>
      <c r="B3" s="19"/>
      <c r="C3" s="19"/>
      <c r="D3" s="19"/>
      <c r="E3" s="19"/>
      <c r="F3" s="19"/>
      <c r="G3" s="19"/>
      <c r="H3" s="20"/>
      <c r="I3" s="13" t="s">
        <v>2</v>
      </c>
      <c r="J3" s="14" t="s">
        <v>3</v>
      </c>
      <c r="K3" s="15"/>
      <c r="L3" s="15"/>
      <c r="M3" s="15"/>
      <c r="N3" s="15"/>
      <c r="O3" s="15"/>
      <c r="P3" s="15"/>
      <c r="Q3" s="15"/>
      <c r="R3" s="15"/>
      <c r="S3" s="15"/>
      <c r="T3" s="15"/>
      <c r="U3" s="15"/>
      <c r="V3" s="15"/>
      <c r="W3" s="15"/>
    </row>
    <row r="4" spans="1:23">
      <c r="A4" s="19"/>
      <c r="B4" s="19"/>
      <c r="C4" s="19"/>
      <c r="D4" s="19"/>
      <c r="E4" s="19"/>
      <c r="F4" s="19"/>
      <c r="G4" s="19"/>
      <c r="H4" s="20"/>
      <c r="I4" s="13" t="s">
        <v>4</v>
      </c>
      <c r="J4" s="14">
        <v>0</v>
      </c>
      <c r="K4" s="15"/>
      <c r="L4" s="15"/>
      <c r="M4" s="15"/>
      <c r="N4" s="15"/>
      <c r="O4" s="15"/>
      <c r="P4" s="15"/>
      <c r="Q4" s="15"/>
      <c r="R4" s="15"/>
      <c r="S4" s="15"/>
      <c r="T4" s="15"/>
      <c r="U4" s="15"/>
      <c r="V4" s="15"/>
      <c r="W4" s="15"/>
    </row>
    <row r="5" spans="1:23">
      <c r="B5" s="15"/>
      <c r="C5" s="15"/>
      <c r="D5" s="15"/>
      <c r="E5" s="15"/>
      <c r="F5" s="15"/>
      <c r="G5" s="15"/>
    </row>
    <row r="7" spans="1:23">
      <c r="A7" s="28" t="s">
        <v>190</v>
      </c>
      <c r="B7" s="28"/>
      <c r="C7" s="28"/>
      <c r="D7" s="28"/>
      <c r="E7" s="28"/>
      <c r="F7" s="28"/>
      <c r="G7" s="28"/>
      <c r="H7" s="28"/>
      <c r="I7" s="28"/>
      <c r="J7" s="28"/>
    </row>
    <row r="8" spans="1:23">
      <c r="A8" s="29" t="s">
        <v>6</v>
      </c>
      <c r="B8" s="30" t="s">
        <v>7</v>
      </c>
      <c r="C8" s="30"/>
      <c r="D8" s="30"/>
      <c r="E8" s="29" t="s">
        <v>8</v>
      </c>
      <c r="F8" s="29" t="s">
        <v>9</v>
      </c>
      <c r="G8" s="29" t="s">
        <v>10</v>
      </c>
      <c r="H8" s="29" t="s">
        <v>11</v>
      </c>
      <c r="I8" s="30" t="s">
        <v>12</v>
      </c>
      <c r="J8" s="30"/>
    </row>
    <row r="9" spans="1:23" ht="77.25" customHeight="1">
      <c r="A9" s="31" t="s">
        <v>59</v>
      </c>
      <c r="B9" s="32" t="str">
        <f>IF(D9="","","þ")</f>
        <v>þ</v>
      </c>
      <c r="C9" s="33" t="s">
        <v>13</v>
      </c>
      <c r="D9" s="34" t="s">
        <v>58</v>
      </c>
      <c r="E9" s="34" t="s">
        <v>66</v>
      </c>
      <c r="F9" s="31" t="s">
        <v>60</v>
      </c>
      <c r="G9" s="31" t="s">
        <v>70</v>
      </c>
      <c r="H9" s="31" t="s">
        <v>62</v>
      </c>
      <c r="I9" s="40" t="s">
        <v>215</v>
      </c>
      <c r="J9" s="40"/>
    </row>
    <row r="10" spans="1:23">
      <c r="A10" s="31"/>
      <c r="B10" s="32" t="str">
        <f t="shared" ref="B10:B17" si="0">IF(D10="","","þ")</f>
        <v/>
      </c>
      <c r="C10" s="33" t="s">
        <v>14</v>
      </c>
      <c r="D10" s="34"/>
      <c r="E10" s="34"/>
      <c r="F10" s="31"/>
      <c r="G10" s="31"/>
      <c r="H10" s="31"/>
      <c r="I10" s="40"/>
      <c r="J10" s="40"/>
    </row>
    <row r="11" spans="1:23" ht="21" customHeight="1">
      <c r="A11" s="31"/>
      <c r="B11" s="32" t="str">
        <f>IF(D11="","","þ")</f>
        <v/>
      </c>
      <c r="C11" s="33" t="s">
        <v>15</v>
      </c>
      <c r="D11" s="34"/>
      <c r="E11" s="34"/>
      <c r="F11" s="31"/>
      <c r="G11" s="31"/>
      <c r="H11" s="31"/>
      <c r="I11" s="40"/>
      <c r="J11" s="40"/>
    </row>
    <row r="12" spans="1:23" ht="67.5" customHeight="1">
      <c r="A12" s="31" t="s">
        <v>64</v>
      </c>
      <c r="B12" s="32" t="str">
        <f>IF(D12="","","þ")</f>
        <v>þ</v>
      </c>
      <c r="C12" s="33" t="s">
        <v>16</v>
      </c>
      <c r="D12" s="34" t="s">
        <v>69</v>
      </c>
      <c r="E12" s="34" t="s">
        <v>61</v>
      </c>
      <c r="F12" s="31" t="s">
        <v>60</v>
      </c>
      <c r="G12" s="31" t="s">
        <v>71</v>
      </c>
      <c r="H12" s="31" t="s">
        <v>63</v>
      </c>
      <c r="I12" s="40" t="s">
        <v>216</v>
      </c>
      <c r="J12" s="40"/>
    </row>
    <row r="13" spans="1:23">
      <c r="A13" s="31"/>
      <c r="B13" s="32" t="str">
        <f t="shared" si="0"/>
        <v/>
      </c>
      <c r="C13" s="33" t="s">
        <v>14</v>
      </c>
      <c r="D13" s="34"/>
      <c r="E13" s="34"/>
      <c r="F13" s="31"/>
      <c r="G13" s="31"/>
      <c r="H13" s="31"/>
      <c r="I13" s="40"/>
      <c r="J13" s="40"/>
    </row>
    <row r="14" spans="1:23" ht="14.25" customHeight="1">
      <c r="A14" s="31"/>
      <c r="B14" s="32" t="str">
        <f t="shared" si="0"/>
        <v/>
      </c>
      <c r="C14" s="33" t="s">
        <v>15</v>
      </c>
      <c r="D14" s="34"/>
      <c r="E14" s="34"/>
      <c r="F14" s="31"/>
      <c r="G14" s="31"/>
      <c r="H14" s="31"/>
      <c r="I14" s="40"/>
      <c r="J14" s="40"/>
    </row>
    <row r="15" spans="1:23" ht="128.25" customHeight="1">
      <c r="A15" s="31" t="s">
        <v>67</v>
      </c>
      <c r="B15" s="32" t="str">
        <f>IF(D15="","","þ")</f>
        <v>þ</v>
      </c>
      <c r="C15" s="33" t="s">
        <v>16</v>
      </c>
      <c r="D15" s="34" t="s">
        <v>65</v>
      </c>
      <c r="E15" s="34" t="s">
        <v>68</v>
      </c>
      <c r="F15" s="31" t="s">
        <v>60</v>
      </c>
      <c r="G15" s="31" t="s">
        <v>72</v>
      </c>
      <c r="H15" s="31" t="s">
        <v>73</v>
      </c>
      <c r="I15" s="40" t="s">
        <v>217</v>
      </c>
      <c r="J15" s="40"/>
    </row>
    <row r="16" spans="1:23">
      <c r="A16" s="31"/>
      <c r="B16" s="32" t="str">
        <f t="shared" si="0"/>
        <v/>
      </c>
      <c r="C16" s="33" t="s">
        <v>14</v>
      </c>
      <c r="D16" s="34"/>
      <c r="E16" s="34"/>
      <c r="F16" s="31"/>
      <c r="G16" s="31"/>
      <c r="H16" s="31"/>
      <c r="I16" s="40"/>
      <c r="J16" s="40"/>
    </row>
    <row r="17" spans="1:10" ht="15" customHeight="1">
      <c r="A17" s="31"/>
      <c r="B17" s="32" t="str">
        <f t="shared" si="0"/>
        <v/>
      </c>
      <c r="C17" s="33" t="s">
        <v>15</v>
      </c>
      <c r="D17" s="34"/>
      <c r="E17" s="34"/>
      <c r="F17" s="31"/>
      <c r="G17" s="31"/>
      <c r="H17" s="31"/>
      <c r="I17" s="40"/>
      <c r="J17" s="40"/>
    </row>
    <row r="18" spans="1:10" ht="38.25" customHeight="1">
      <c r="A18" s="31" t="s">
        <v>74</v>
      </c>
      <c r="B18" s="32" t="str">
        <f>IF(D18="","","þ")</f>
        <v/>
      </c>
      <c r="C18" s="33" t="s">
        <v>13</v>
      </c>
      <c r="D18" s="34"/>
      <c r="E18" s="34" t="s">
        <v>75</v>
      </c>
      <c r="F18" s="31" t="s">
        <v>60</v>
      </c>
      <c r="G18" s="31" t="s">
        <v>76</v>
      </c>
      <c r="H18" s="31" t="s">
        <v>77</v>
      </c>
      <c r="I18" s="40" t="s">
        <v>210</v>
      </c>
      <c r="J18" s="40"/>
    </row>
    <row r="19" spans="1:10" ht="42.75">
      <c r="A19" s="31"/>
      <c r="B19" s="32" t="s">
        <v>78</v>
      </c>
      <c r="C19" s="33" t="s">
        <v>14</v>
      </c>
      <c r="D19" s="34" t="s">
        <v>79</v>
      </c>
      <c r="E19" s="34"/>
      <c r="F19" s="31"/>
      <c r="G19" s="31"/>
      <c r="H19" s="31"/>
      <c r="I19" s="40"/>
      <c r="J19" s="40"/>
    </row>
    <row r="20" spans="1:10">
      <c r="A20" s="31"/>
      <c r="B20" s="32" t="str">
        <f>IF(D20="","","þ")</f>
        <v/>
      </c>
      <c r="C20" s="33" t="s">
        <v>15</v>
      </c>
      <c r="D20" s="34"/>
      <c r="E20" s="34"/>
      <c r="F20" s="31"/>
      <c r="G20" s="31"/>
      <c r="H20" s="31"/>
      <c r="I20" s="40"/>
      <c r="J20" s="40"/>
    </row>
    <row r="21" spans="1:10" ht="41.25" customHeight="1">
      <c r="A21" s="31" t="s">
        <v>80</v>
      </c>
      <c r="B21" s="32" t="str">
        <f>IF(D21="","","þ")</f>
        <v/>
      </c>
      <c r="C21" s="33" t="s">
        <v>16</v>
      </c>
      <c r="D21" s="34"/>
      <c r="E21" s="34" t="s">
        <v>81</v>
      </c>
      <c r="F21" s="31" t="s">
        <v>60</v>
      </c>
      <c r="G21" s="31" t="s">
        <v>76</v>
      </c>
      <c r="H21" s="31" t="s">
        <v>82</v>
      </c>
      <c r="I21" s="40" t="s">
        <v>211</v>
      </c>
      <c r="J21" s="40"/>
    </row>
    <row r="22" spans="1:10" ht="28.5">
      <c r="A22" s="31"/>
      <c r="B22" s="32" t="s">
        <v>78</v>
      </c>
      <c r="C22" s="33" t="s">
        <v>14</v>
      </c>
      <c r="D22" s="34" t="s">
        <v>83</v>
      </c>
      <c r="E22" s="34"/>
      <c r="F22" s="31"/>
      <c r="G22" s="31"/>
      <c r="H22" s="31"/>
      <c r="I22" s="40"/>
      <c r="J22" s="40"/>
    </row>
    <row r="23" spans="1:10">
      <c r="A23" s="31"/>
      <c r="B23" s="32"/>
      <c r="C23" s="33" t="s">
        <v>15</v>
      </c>
      <c r="D23" s="34"/>
      <c r="E23" s="34"/>
      <c r="F23" s="31"/>
      <c r="G23" s="31"/>
      <c r="H23" s="31"/>
      <c r="I23" s="40"/>
      <c r="J23" s="40"/>
    </row>
    <row r="24" spans="1:10" ht="51" customHeight="1">
      <c r="A24" s="31" t="s">
        <v>80</v>
      </c>
      <c r="B24" s="32" t="str">
        <f t="shared" ref="B24:B41" si="1">IF(D24="","","þ")</f>
        <v/>
      </c>
      <c r="C24" s="33" t="s">
        <v>16</v>
      </c>
      <c r="D24" s="34"/>
      <c r="E24" s="34" t="s">
        <v>84</v>
      </c>
      <c r="F24" s="31" t="s">
        <v>60</v>
      </c>
      <c r="G24" s="31" t="s">
        <v>76</v>
      </c>
      <c r="H24" s="31" t="s">
        <v>85</v>
      </c>
      <c r="I24" s="40" t="s">
        <v>212</v>
      </c>
      <c r="J24" s="40"/>
    </row>
    <row r="25" spans="1:10" ht="42.75">
      <c r="A25" s="31"/>
      <c r="B25" s="32" t="s">
        <v>78</v>
      </c>
      <c r="C25" s="33" t="s">
        <v>14</v>
      </c>
      <c r="D25" s="34" t="s">
        <v>86</v>
      </c>
      <c r="E25" s="34"/>
      <c r="F25" s="31"/>
      <c r="G25" s="31"/>
      <c r="H25" s="31"/>
      <c r="I25" s="40"/>
      <c r="J25" s="40"/>
    </row>
    <row r="26" spans="1:10">
      <c r="A26" s="31"/>
      <c r="B26" s="32" t="str">
        <f t="shared" si="1"/>
        <v/>
      </c>
      <c r="C26" s="33" t="s">
        <v>15</v>
      </c>
      <c r="D26" s="34"/>
      <c r="E26" s="34"/>
      <c r="F26" s="31"/>
      <c r="G26" s="31"/>
      <c r="H26" s="31"/>
      <c r="I26" s="40"/>
      <c r="J26" s="40"/>
    </row>
    <row r="27" spans="1:10" ht="55.5" customHeight="1">
      <c r="A27" s="31" t="s">
        <v>80</v>
      </c>
      <c r="B27" s="32" t="str">
        <f t="shared" si="1"/>
        <v/>
      </c>
      <c r="C27" s="33" t="s">
        <v>16</v>
      </c>
      <c r="D27" s="34"/>
      <c r="E27" s="34" t="s">
        <v>87</v>
      </c>
      <c r="F27" s="31" t="s">
        <v>60</v>
      </c>
      <c r="G27" s="31" t="s">
        <v>76</v>
      </c>
      <c r="H27" s="31" t="s">
        <v>88</v>
      </c>
      <c r="I27" s="40" t="s">
        <v>218</v>
      </c>
      <c r="J27" s="40"/>
    </row>
    <row r="28" spans="1:10" ht="42.75">
      <c r="A28" s="31"/>
      <c r="B28" s="32" t="s">
        <v>78</v>
      </c>
      <c r="C28" s="33" t="s">
        <v>14</v>
      </c>
      <c r="D28" s="34" t="s">
        <v>89</v>
      </c>
      <c r="E28" s="34"/>
      <c r="F28" s="31"/>
      <c r="G28" s="31"/>
      <c r="H28" s="31"/>
      <c r="I28" s="40"/>
      <c r="J28" s="40"/>
    </row>
    <row r="29" spans="1:10">
      <c r="A29" s="31"/>
      <c r="B29" s="32" t="str">
        <f t="shared" si="1"/>
        <v/>
      </c>
      <c r="C29" s="33" t="s">
        <v>15</v>
      </c>
      <c r="D29" s="34"/>
      <c r="E29" s="34"/>
      <c r="F29" s="31"/>
      <c r="G29" s="31"/>
      <c r="H29" s="31"/>
      <c r="I29" s="40"/>
      <c r="J29" s="40"/>
    </row>
    <row r="30" spans="1:10" ht="40.5" customHeight="1">
      <c r="A30" s="31" t="s">
        <v>80</v>
      </c>
      <c r="B30" s="32" t="str">
        <f t="shared" si="1"/>
        <v/>
      </c>
      <c r="C30" s="33" t="s">
        <v>16</v>
      </c>
      <c r="D30" s="34"/>
      <c r="E30" s="34" t="s">
        <v>90</v>
      </c>
      <c r="F30" s="31" t="s">
        <v>60</v>
      </c>
      <c r="G30" s="31" t="s">
        <v>76</v>
      </c>
      <c r="H30" s="31" t="s">
        <v>91</v>
      </c>
      <c r="I30" s="40" t="s">
        <v>219</v>
      </c>
      <c r="J30" s="40"/>
    </row>
    <row r="31" spans="1:10" ht="42.75">
      <c r="A31" s="31"/>
      <c r="B31" s="32" t="s">
        <v>78</v>
      </c>
      <c r="C31" s="33" t="s">
        <v>14</v>
      </c>
      <c r="D31" s="34" t="s">
        <v>92</v>
      </c>
      <c r="E31" s="34"/>
      <c r="F31" s="31"/>
      <c r="G31" s="31"/>
      <c r="H31" s="31"/>
      <c r="I31" s="40"/>
      <c r="J31" s="40"/>
    </row>
    <row r="32" spans="1:10">
      <c r="A32" s="31"/>
      <c r="B32" s="32" t="str">
        <f t="shared" si="1"/>
        <v/>
      </c>
      <c r="C32" s="33" t="s">
        <v>15</v>
      </c>
      <c r="D32" s="34"/>
      <c r="E32" s="34"/>
      <c r="F32" s="31"/>
      <c r="G32" s="31"/>
      <c r="H32" s="31"/>
      <c r="I32" s="40"/>
      <c r="J32" s="40"/>
    </row>
    <row r="33" spans="1:10" ht="54" customHeight="1">
      <c r="A33" s="31" t="s">
        <v>80</v>
      </c>
      <c r="B33" s="32" t="str">
        <f t="shared" si="1"/>
        <v/>
      </c>
      <c r="C33" s="33" t="s">
        <v>16</v>
      </c>
      <c r="D33" s="34"/>
      <c r="E33" s="34" t="s">
        <v>93</v>
      </c>
      <c r="F33" s="31" t="s">
        <v>60</v>
      </c>
      <c r="G33" s="31" t="s">
        <v>76</v>
      </c>
      <c r="H33" s="31" t="s">
        <v>94</v>
      </c>
      <c r="I33" s="40" t="s">
        <v>220</v>
      </c>
      <c r="J33" s="40"/>
    </row>
    <row r="34" spans="1:10" ht="42.75">
      <c r="A34" s="31"/>
      <c r="B34" s="32" t="s">
        <v>78</v>
      </c>
      <c r="C34" s="33" t="s">
        <v>14</v>
      </c>
      <c r="D34" s="34" t="s">
        <v>95</v>
      </c>
      <c r="E34" s="34"/>
      <c r="F34" s="31"/>
      <c r="G34" s="31"/>
      <c r="H34" s="31"/>
      <c r="I34" s="40"/>
      <c r="J34" s="40"/>
    </row>
    <row r="35" spans="1:10">
      <c r="A35" s="31"/>
      <c r="B35" s="32" t="str">
        <f t="shared" si="1"/>
        <v/>
      </c>
      <c r="C35" s="33" t="s">
        <v>15</v>
      </c>
      <c r="D35" s="34"/>
      <c r="E35" s="34"/>
      <c r="F35" s="31"/>
      <c r="G35" s="31"/>
      <c r="H35" s="31"/>
      <c r="I35" s="40"/>
      <c r="J35" s="40"/>
    </row>
    <row r="36" spans="1:10" ht="49.5" customHeight="1">
      <c r="A36" s="31" t="s">
        <v>96</v>
      </c>
      <c r="B36" s="32" t="str">
        <f t="shared" si="1"/>
        <v/>
      </c>
      <c r="C36" s="33" t="s">
        <v>16</v>
      </c>
      <c r="D36" s="34"/>
      <c r="E36" s="34" t="s">
        <v>97</v>
      </c>
      <c r="F36" s="31" t="s">
        <v>60</v>
      </c>
      <c r="G36" s="31" t="s">
        <v>98</v>
      </c>
      <c r="H36" s="31" t="s">
        <v>99</v>
      </c>
      <c r="I36" s="40" t="s">
        <v>214</v>
      </c>
      <c r="J36" s="40"/>
    </row>
    <row r="37" spans="1:10" ht="42.75">
      <c r="A37" s="31"/>
      <c r="B37" s="32" t="s">
        <v>78</v>
      </c>
      <c r="C37" s="33" t="s">
        <v>14</v>
      </c>
      <c r="D37" s="34" t="s">
        <v>100</v>
      </c>
      <c r="E37" s="34"/>
      <c r="F37" s="31"/>
      <c r="G37" s="31"/>
      <c r="H37" s="31"/>
      <c r="I37" s="40"/>
      <c r="J37" s="40"/>
    </row>
    <row r="38" spans="1:10">
      <c r="A38" s="31"/>
      <c r="B38" s="32" t="str">
        <f t="shared" si="1"/>
        <v/>
      </c>
      <c r="C38" s="33" t="s">
        <v>15</v>
      </c>
      <c r="D38" s="34"/>
      <c r="E38" s="34"/>
      <c r="F38" s="31"/>
      <c r="G38" s="31"/>
      <c r="H38" s="31"/>
      <c r="I38" s="40"/>
      <c r="J38" s="40"/>
    </row>
    <row r="39" spans="1:10" ht="41.25" customHeight="1">
      <c r="A39" s="31" t="s">
        <v>101</v>
      </c>
      <c r="B39" s="32" t="s">
        <v>78</v>
      </c>
      <c r="C39" s="33" t="s">
        <v>16</v>
      </c>
      <c r="D39" s="34" t="s">
        <v>102</v>
      </c>
      <c r="E39" s="34" t="s">
        <v>103</v>
      </c>
      <c r="F39" s="31" t="s">
        <v>60</v>
      </c>
      <c r="G39" s="31" t="s">
        <v>76</v>
      </c>
      <c r="H39" s="31" t="s">
        <v>104</v>
      </c>
      <c r="I39" s="40" t="s">
        <v>213</v>
      </c>
      <c r="J39" s="40"/>
    </row>
    <row r="40" spans="1:10">
      <c r="A40" s="31"/>
      <c r="B40" s="32"/>
      <c r="C40" s="33" t="s">
        <v>14</v>
      </c>
      <c r="D40" s="34"/>
      <c r="E40" s="34"/>
      <c r="F40" s="31"/>
      <c r="G40" s="31"/>
      <c r="H40" s="31"/>
      <c r="I40" s="40"/>
      <c r="J40" s="40"/>
    </row>
    <row r="41" spans="1:10">
      <c r="A41" s="31"/>
      <c r="B41" s="32" t="str">
        <f t="shared" si="1"/>
        <v/>
      </c>
      <c r="C41" s="33" t="s">
        <v>15</v>
      </c>
      <c r="D41" s="34"/>
      <c r="E41" s="34"/>
      <c r="F41" s="31"/>
      <c r="G41" s="31"/>
      <c r="H41" s="31"/>
      <c r="I41" s="40"/>
      <c r="J41" s="40"/>
    </row>
    <row r="42" spans="1:10" ht="90.75" customHeight="1">
      <c r="A42" s="31" t="s">
        <v>105</v>
      </c>
      <c r="B42" s="32" t="str">
        <f>IF(D42="","","þ")</f>
        <v>þ</v>
      </c>
      <c r="C42" s="33" t="s">
        <v>13</v>
      </c>
      <c r="D42" s="34" t="s">
        <v>106</v>
      </c>
      <c r="E42" s="34" t="s">
        <v>107</v>
      </c>
      <c r="F42" s="31" t="s">
        <v>108</v>
      </c>
      <c r="G42" s="31" t="s">
        <v>109</v>
      </c>
      <c r="H42" s="31" t="s">
        <v>110</v>
      </c>
      <c r="I42" s="40" t="s">
        <v>194</v>
      </c>
      <c r="J42" s="40"/>
    </row>
    <row r="43" spans="1:10">
      <c r="A43" s="31"/>
      <c r="B43" s="32" t="str">
        <f t="shared" ref="B43:B50" si="2">IF(D43="","","þ")</f>
        <v/>
      </c>
      <c r="C43" s="33" t="s">
        <v>14</v>
      </c>
      <c r="D43" s="34"/>
      <c r="E43" s="34"/>
      <c r="F43" s="31"/>
      <c r="G43" s="31"/>
      <c r="H43" s="31"/>
      <c r="I43" s="40"/>
      <c r="J43" s="40"/>
    </row>
    <row r="44" spans="1:10">
      <c r="A44" s="31"/>
      <c r="B44" s="32" t="str">
        <f>IF(D44="","","þ")</f>
        <v/>
      </c>
      <c r="C44" s="33" t="s">
        <v>15</v>
      </c>
      <c r="D44" s="34"/>
      <c r="E44" s="34"/>
      <c r="F44" s="31"/>
      <c r="G44" s="31"/>
      <c r="H44" s="31"/>
      <c r="I44" s="40"/>
      <c r="J44" s="40"/>
    </row>
    <row r="45" spans="1:10" ht="83.25" customHeight="1">
      <c r="A45" s="31" t="s">
        <v>111</v>
      </c>
      <c r="B45" s="32" t="str">
        <f>IF(D45="","","þ")</f>
        <v>þ</v>
      </c>
      <c r="C45" s="33" t="s">
        <v>16</v>
      </c>
      <c r="D45" s="34" t="s">
        <v>112</v>
      </c>
      <c r="E45" s="34" t="s">
        <v>191</v>
      </c>
      <c r="F45" s="31" t="s">
        <v>113</v>
      </c>
      <c r="G45" s="31" t="s">
        <v>109</v>
      </c>
      <c r="H45" s="31" t="s">
        <v>114</v>
      </c>
      <c r="I45" s="40" t="s">
        <v>192</v>
      </c>
      <c r="J45" s="40"/>
    </row>
    <row r="46" spans="1:10">
      <c r="A46" s="31"/>
      <c r="B46" s="32" t="str">
        <f t="shared" si="2"/>
        <v/>
      </c>
      <c r="C46" s="33" t="s">
        <v>14</v>
      </c>
      <c r="D46" s="34"/>
      <c r="E46" s="34"/>
      <c r="F46" s="31"/>
      <c r="G46" s="31"/>
      <c r="H46" s="31"/>
      <c r="I46" s="40"/>
      <c r="J46" s="40"/>
    </row>
    <row r="47" spans="1:10">
      <c r="A47" s="31"/>
      <c r="B47" s="32" t="str">
        <f t="shared" si="2"/>
        <v/>
      </c>
      <c r="C47" s="33" t="s">
        <v>15</v>
      </c>
      <c r="D47" s="34"/>
      <c r="E47" s="34"/>
      <c r="F47" s="31"/>
      <c r="G47" s="31"/>
      <c r="H47" s="31"/>
      <c r="I47" s="40"/>
      <c r="J47" s="40"/>
    </row>
    <row r="48" spans="1:10" ht="72.75" customHeight="1">
      <c r="A48" s="31" t="s">
        <v>115</v>
      </c>
      <c r="B48" s="32" t="str">
        <f t="shared" si="2"/>
        <v>þ</v>
      </c>
      <c r="C48" s="33" t="s">
        <v>16</v>
      </c>
      <c r="D48" s="34" t="s">
        <v>116</v>
      </c>
      <c r="E48" s="34" t="s">
        <v>117</v>
      </c>
      <c r="F48" s="31" t="s">
        <v>118</v>
      </c>
      <c r="G48" s="31" t="s">
        <v>109</v>
      </c>
      <c r="H48" s="31" t="s">
        <v>119</v>
      </c>
      <c r="I48" s="40" t="s">
        <v>193</v>
      </c>
      <c r="J48" s="40"/>
    </row>
    <row r="49" spans="1:10">
      <c r="A49" s="31"/>
      <c r="B49" s="32" t="str">
        <f t="shared" si="2"/>
        <v/>
      </c>
      <c r="C49" s="33" t="s">
        <v>14</v>
      </c>
      <c r="D49" s="34"/>
      <c r="E49" s="34"/>
      <c r="F49" s="31"/>
      <c r="G49" s="31"/>
      <c r="H49" s="31"/>
      <c r="I49" s="40"/>
      <c r="J49" s="40"/>
    </row>
    <row r="50" spans="1:10">
      <c r="A50" s="31"/>
      <c r="B50" s="32" t="str">
        <f t="shared" si="2"/>
        <v/>
      </c>
      <c r="C50" s="33" t="s">
        <v>15</v>
      </c>
      <c r="D50" s="34"/>
      <c r="E50" s="34"/>
      <c r="F50" s="31"/>
      <c r="G50" s="31"/>
      <c r="H50" s="31"/>
      <c r="I50" s="40"/>
      <c r="J50" s="40"/>
    </row>
    <row r="51" spans="1:10" ht="101.25" customHeight="1">
      <c r="A51" s="31" t="s">
        <v>120</v>
      </c>
      <c r="B51" s="35" t="str">
        <f>IF(D51="","","þ")</f>
        <v>þ</v>
      </c>
      <c r="C51" s="36" t="s">
        <v>13</v>
      </c>
      <c r="D51" s="34" t="s">
        <v>121</v>
      </c>
      <c r="E51" s="34" t="s">
        <v>122</v>
      </c>
      <c r="F51" s="31" t="s">
        <v>123</v>
      </c>
      <c r="G51" s="31" t="s">
        <v>124</v>
      </c>
      <c r="H51" s="31" t="s">
        <v>125</v>
      </c>
      <c r="I51" s="40" t="s">
        <v>195</v>
      </c>
      <c r="J51" s="40"/>
    </row>
    <row r="52" spans="1:10" ht="15.75" customHeight="1">
      <c r="A52" s="31"/>
      <c r="B52" s="35" t="str">
        <f t="shared" ref="B52:B65" si="3">IF(D52="","","þ")</f>
        <v/>
      </c>
      <c r="C52" s="36" t="s">
        <v>14</v>
      </c>
      <c r="D52" s="34"/>
      <c r="E52" s="34"/>
      <c r="F52" s="31"/>
      <c r="G52" s="31"/>
      <c r="H52" s="31"/>
      <c r="I52" s="40"/>
      <c r="J52" s="40"/>
    </row>
    <row r="53" spans="1:10" ht="16.5" customHeight="1">
      <c r="A53" s="31"/>
      <c r="B53" s="35" t="str">
        <f>IF(D53="","","þ")</f>
        <v/>
      </c>
      <c r="C53" s="36" t="s">
        <v>15</v>
      </c>
      <c r="D53" s="34"/>
      <c r="E53" s="34"/>
      <c r="F53" s="31"/>
      <c r="G53" s="31"/>
      <c r="H53" s="31"/>
      <c r="I53" s="40"/>
      <c r="J53" s="40"/>
    </row>
    <row r="54" spans="1:10" ht="135.75" customHeight="1">
      <c r="A54" s="31" t="s">
        <v>126</v>
      </c>
      <c r="B54" s="35" t="str">
        <f>IF(D54="","","þ")</f>
        <v>þ</v>
      </c>
      <c r="C54" s="36" t="s">
        <v>16</v>
      </c>
      <c r="D54" s="34" t="s">
        <v>127</v>
      </c>
      <c r="E54" s="34" t="s">
        <v>128</v>
      </c>
      <c r="F54" s="31" t="s">
        <v>129</v>
      </c>
      <c r="G54" s="31" t="s">
        <v>130</v>
      </c>
      <c r="H54" s="31" t="s">
        <v>131</v>
      </c>
      <c r="I54" s="40" t="s">
        <v>196</v>
      </c>
      <c r="J54" s="40"/>
    </row>
    <row r="55" spans="1:10" ht="14.25" customHeight="1">
      <c r="A55" s="31"/>
      <c r="B55" s="35" t="str">
        <f t="shared" si="3"/>
        <v/>
      </c>
      <c r="C55" s="36" t="s">
        <v>14</v>
      </c>
      <c r="D55" s="34"/>
      <c r="E55" s="34"/>
      <c r="F55" s="31"/>
      <c r="G55" s="31"/>
      <c r="H55" s="31"/>
      <c r="I55" s="40"/>
      <c r="J55" s="40"/>
    </row>
    <row r="56" spans="1:10" ht="14.25" customHeight="1">
      <c r="A56" s="31"/>
      <c r="B56" s="35" t="str">
        <f t="shared" si="3"/>
        <v/>
      </c>
      <c r="C56" s="36" t="s">
        <v>15</v>
      </c>
      <c r="D56" s="34"/>
      <c r="E56" s="34"/>
      <c r="F56" s="31"/>
      <c r="G56" s="31"/>
      <c r="H56" s="31"/>
      <c r="I56" s="40"/>
      <c r="J56" s="40"/>
    </row>
    <row r="57" spans="1:10" ht="65.25" customHeight="1">
      <c r="A57" s="31" t="s">
        <v>132</v>
      </c>
      <c r="B57" s="35" t="str">
        <f t="shared" si="3"/>
        <v>þ</v>
      </c>
      <c r="C57" s="36" t="s">
        <v>16</v>
      </c>
      <c r="D57" s="34" t="s">
        <v>133</v>
      </c>
      <c r="E57" s="34" t="s">
        <v>134</v>
      </c>
      <c r="F57" s="31" t="s">
        <v>35</v>
      </c>
      <c r="G57" s="31" t="s">
        <v>31</v>
      </c>
      <c r="H57" s="31" t="s">
        <v>135</v>
      </c>
      <c r="I57" s="40" t="s">
        <v>197</v>
      </c>
      <c r="J57" s="40"/>
    </row>
    <row r="58" spans="1:10" ht="15" customHeight="1">
      <c r="A58" s="31"/>
      <c r="B58" s="35" t="str">
        <f t="shared" si="3"/>
        <v/>
      </c>
      <c r="C58" s="36" t="s">
        <v>14</v>
      </c>
      <c r="D58" s="34"/>
      <c r="E58" s="34"/>
      <c r="F58" s="31"/>
      <c r="G58" s="31"/>
      <c r="H58" s="31"/>
      <c r="I58" s="40"/>
      <c r="J58" s="40"/>
    </row>
    <row r="59" spans="1:10" ht="19.5" customHeight="1">
      <c r="A59" s="31"/>
      <c r="B59" s="35" t="str">
        <f t="shared" si="3"/>
        <v/>
      </c>
      <c r="C59" s="36" t="s">
        <v>15</v>
      </c>
      <c r="D59" s="34"/>
      <c r="E59" s="34"/>
      <c r="F59" s="31"/>
      <c r="G59" s="31"/>
      <c r="H59" s="31"/>
      <c r="I59" s="40"/>
      <c r="J59" s="40"/>
    </row>
    <row r="60" spans="1:10" ht="87" customHeight="1">
      <c r="A60" s="31" t="s">
        <v>136</v>
      </c>
      <c r="B60" s="35" t="e">
        <f>IF(#REF!="","","þ")</f>
        <v>#REF!</v>
      </c>
      <c r="C60" s="36" t="s">
        <v>16</v>
      </c>
      <c r="D60" s="34" t="s">
        <v>137</v>
      </c>
      <c r="E60" s="34" t="s">
        <v>138</v>
      </c>
      <c r="F60" s="31" t="s">
        <v>139</v>
      </c>
      <c r="G60" s="31" t="s">
        <v>140</v>
      </c>
      <c r="H60" s="31" t="s">
        <v>141</v>
      </c>
      <c r="I60" s="40" t="s">
        <v>198</v>
      </c>
      <c r="J60" s="40"/>
    </row>
    <row r="61" spans="1:10" ht="15.75" customHeight="1">
      <c r="A61" s="31"/>
      <c r="B61" s="35" t="str">
        <f t="shared" si="3"/>
        <v/>
      </c>
      <c r="C61" s="36" t="s">
        <v>14</v>
      </c>
      <c r="D61" s="34"/>
      <c r="E61" s="34"/>
      <c r="F61" s="31"/>
      <c r="G61" s="31"/>
      <c r="H61" s="31"/>
      <c r="I61" s="40"/>
      <c r="J61" s="40"/>
    </row>
    <row r="62" spans="1:10" ht="15.75" customHeight="1">
      <c r="A62" s="31"/>
      <c r="B62" s="35" t="str">
        <f t="shared" si="3"/>
        <v/>
      </c>
      <c r="C62" s="36" t="s">
        <v>15</v>
      </c>
      <c r="D62" s="34"/>
      <c r="E62" s="34"/>
      <c r="F62" s="31"/>
      <c r="G62" s="31"/>
      <c r="H62" s="31"/>
      <c r="I62" s="40"/>
      <c r="J62" s="40"/>
    </row>
    <row r="63" spans="1:10" ht="38.25" customHeight="1">
      <c r="A63" s="31" t="s">
        <v>142</v>
      </c>
      <c r="B63" s="32" t="str">
        <f t="shared" si="3"/>
        <v>þ</v>
      </c>
      <c r="C63" s="33" t="s">
        <v>16</v>
      </c>
      <c r="D63" s="37" t="s">
        <v>143</v>
      </c>
      <c r="E63" s="31" t="s">
        <v>144</v>
      </c>
      <c r="F63" s="31" t="s">
        <v>60</v>
      </c>
      <c r="G63" s="31" t="s">
        <v>145</v>
      </c>
      <c r="H63" s="31" t="s">
        <v>146</v>
      </c>
      <c r="I63" s="40" t="s">
        <v>205</v>
      </c>
      <c r="J63" s="40"/>
    </row>
    <row r="64" spans="1:10">
      <c r="A64" s="31"/>
      <c r="B64" s="32" t="str">
        <f t="shared" si="3"/>
        <v/>
      </c>
      <c r="C64" s="33" t="s">
        <v>14</v>
      </c>
      <c r="D64" s="37"/>
      <c r="E64" s="31"/>
      <c r="F64" s="31"/>
      <c r="G64" s="31"/>
      <c r="H64" s="31"/>
      <c r="I64" s="40"/>
      <c r="J64" s="40"/>
    </row>
    <row r="65" spans="1:10">
      <c r="A65" s="31"/>
      <c r="B65" s="32" t="str">
        <f t="shared" si="3"/>
        <v/>
      </c>
      <c r="C65" s="33" t="s">
        <v>15</v>
      </c>
      <c r="D65" s="37"/>
      <c r="E65" s="31"/>
      <c r="F65" s="31"/>
      <c r="G65" s="31"/>
      <c r="H65" s="31"/>
      <c r="I65" s="40"/>
      <c r="J65" s="40"/>
    </row>
    <row r="66" spans="1:10" ht="60" customHeight="1">
      <c r="A66" s="31" t="s">
        <v>147</v>
      </c>
      <c r="B66" s="32" t="str">
        <f>IF(D66="","","þ")</f>
        <v>þ</v>
      </c>
      <c r="C66" s="33" t="s">
        <v>13</v>
      </c>
      <c r="D66" s="37" t="s">
        <v>148</v>
      </c>
      <c r="E66" s="31" t="s">
        <v>149</v>
      </c>
      <c r="F66" s="31" t="s">
        <v>60</v>
      </c>
      <c r="G66" s="31" t="s">
        <v>150</v>
      </c>
      <c r="H66" s="31" t="s">
        <v>151</v>
      </c>
      <c r="I66" s="40" t="s">
        <v>206</v>
      </c>
      <c r="J66" s="40"/>
    </row>
    <row r="67" spans="1:10">
      <c r="A67" s="31"/>
      <c r="B67" s="32" t="str">
        <f>IF(D67="","","þ")</f>
        <v/>
      </c>
      <c r="C67" s="33" t="s">
        <v>14</v>
      </c>
      <c r="D67" s="37"/>
      <c r="E67" s="31"/>
      <c r="F67" s="31"/>
      <c r="G67" s="31"/>
      <c r="H67" s="31"/>
      <c r="I67" s="40"/>
      <c r="J67" s="40"/>
    </row>
    <row r="68" spans="1:10">
      <c r="A68" s="31"/>
      <c r="B68" s="32" t="str">
        <f>IF(D68="","","þ")</f>
        <v/>
      </c>
      <c r="C68" s="33" t="s">
        <v>15</v>
      </c>
      <c r="D68" s="37"/>
      <c r="E68" s="31"/>
      <c r="F68" s="31"/>
      <c r="G68" s="31"/>
      <c r="H68" s="31"/>
      <c r="I68" s="40"/>
      <c r="J68" s="40"/>
    </row>
    <row r="69" spans="1:10" ht="60.75" customHeight="1">
      <c r="A69" s="31" t="s">
        <v>152</v>
      </c>
      <c r="B69" s="32" t="str">
        <f t="shared" ref="B69:B71" si="4">IF(D69="","","þ")</f>
        <v>þ</v>
      </c>
      <c r="C69" s="33" t="s">
        <v>16</v>
      </c>
      <c r="D69" s="37" t="s">
        <v>153</v>
      </c>
      <c r="E69" s="31" t="s">
        <v>222</v>
      </c>
      <c r="F69" s="31" t="s">
        <v>60</v>
      </c>
      <c r="G69" s="31" t="s">
        <v>154</v>
      </c>
      <c r="H69" s="31" t="s">
        <v>155</v>
      </c>
      <c r="I69" s="40" t="s">
        <v>207</v>
      </c>
      <c r="J69" s="40"/>
    </row>
    <row r="70" spans="1:10">
      <c r="A70" s="31"/>
      <c r="B70" s="32" t="str">
        <f t="shared" si="4"/>
        <v/>
      </c>
      <c r="C70" s="33" t="s">
        <v>14</v>
      </c>
      <c r="D70" s="37"/>
      <c r="E70" s="31"/>
      <c r="F70" s="31"/>
      <c r="G70" s="31"/>
      <c r="H70" s="31"/>
      <c r="I70" s="40"/>
      <c r="J70" s="40"/>
    </row>
    <row r="71" spans="1:10">
      <c r="A71" s="31"/>
      <c r="B71" s="32" t="str">
        <f t="shared" si="4"/>
        <v/>
      </c>
      <c r="C71" s="33" t="s">
        <v>15</v>
      </c>
      <c r="D71" s="37"/>
      <c r="E71" s="31"/>
      <c r="F71" s="31"/>
      <c r="G71" s="31"/>
      <c r="H71" s="31"/>
      <c r="I71" s="40"/>
      <c r="J71" s="40"/>
    </row>
    <row r="72" spans="1:10" ht="57.75" customHeight="1">
      <c r="A72" s="31" t="s">
        <v>156</v>
      </c>
      <c r="B72" s="32" t="str">
        <f>IF(D72="","","þ")</f>
        <v>þ</v>
      </c>
      <c r="C72" s="33" t="s">
        <v>16</v>
      </c>
      <c r="D72" s="37" t="s">
        <v>153</v>
      </c>
      <c r="E72" s="31" t="s">
        <v>157</v>
      </c>
      <c r="F72" s="31" t="s">
        <v>60</v>
      </c>
      <c r="G72" s="31" t="s">
        <v>158</v>
      </c>
      <c r="H72" s="31" t="s">
        <v>159</v>
      </c>
      <c r="I72" s="40" t="s">
        <v>208</v>
      </c>
      <c r="J72" s="40"/>
    </row>
    <row r="73" spans="1:10">
      <c r="A73" s="31"/>
      <c r="B73" s="32" t="str">
        <f t="shared" ref="B73:B77" si="5">IF(D73="","","þ")</f>
        <v/>
      </c>
      <c r="C73" s="33" t="s">
        <v>14</v>
      </c>
      <c r="D73" s="37"/>
      <c r="E73" s="31"/>
      <c r="F73" s="31"/>
      <c r="G73" s="31"/>
      <c r="H73" s="31"/>
      <c r="I73" s="40"/>
      <c r="J73" s="40"/>
    </row>
    <row r="74" spans="1:10">
      <c r="A74" s="31"/>
      <c r="B74" s="32" t="str">
        <f t="shared" si="5"/>
        <v/>
      </c>
      <c r="C74" s="33" t="s">
        <v>15</v>
      </c>
      <c r="D74" s="37"/>
      <c r="E74" s="31"/>
      <c r="F74" s="31"/>
      <c r="G74" s="31"/>
      <c r="H74" s="31"/>
      <c r="I74" s="40"/>
      <c r="J74" s="40"/>
    </row>
    <row r="75" spans="1:10" ht="39" customHeight="1">
      <c r="A75" s="31" t="s">
        <v>160</v>
      </c>
      <c r="B75" s="32" t="str">
        <f t="shared" si="5"/>
        <v>þ</v>
      </c>
      <c r="C75" s="33" t="s">
        <v>16</v>
      </c>
      <c r="D75" s="37" t="s">
        <v>153</v>
      </c>
      <c r="E75" s="31" t="s">
        <v>161</v>
      </c>
      <c r="F75" s="31" t="s">
        <v>60</v>
      </c>
      <c r="G75" s="31" t="s">
        <v>158</v>
      </c>
      <c r="H75" s="31" t="s">
        <v>162</v>
      </c>
      <c r="I75" s="40" t="s">
        <v>204</v>
      </c>
      <c r="J75" s="40"/>
    </row>
    <row r="76" spans="1:10">
      <c r="A76" s="31"/>
      <c r="B76" s="32" t="str">
        <f t="shared" si="5"/>
        <v/>
      </c>
      <c r="C76" s="33" t="s">
        <v>14</v>
      </c>
      <c r="D76" s="37"/>
      <c r="E76" s="31"/>
      <c r="F76" s="31"/>
      <c r="G76" s="31"/>
      <c r="H76" s="31"/>
      <c r="I76" s="40"/>
      <c r="J76" s="40"/>
    </row>
    <row r="77" spans="1:10">
      <c r="A77" s="31"/>
      <c r="B77" s="32" t="str">
        <f t="shared" si="5"/>
        <v/>
      </c>
      <c r="C77" s="33" t="s">
        <v>15</v>
      </c>
      <c r="D77" s="37"/>
      <c r="E77" s="31"/>
      <c r="F77" s="31"/>
      <c r="G77" s="31"/>
      <c r="H77" s="31"/>
      <c r="I77" s="40"/>
      <c r="J77" s="40"/>
    </row>
    <row r="78" spans="1:10" ht="14.25" customHeight="1">
      <c r="A78" s="31" t="s">
        <v>163</v>
      </c>
      <c r="B78" s="32" t="str">
        <f>IF(D78="","","þ")</f>
        <v/>
      </c>
      <c r="C78" s="33" t="s">
        <v>13</v>
      </c>
      <c r="D78" s="37"/>
      <c r="E78" s="31" t="s">
        <v>164</v>
      </c>
      <c r="F78" s="38" t="s">
        <v>60</v>
      </c>
      <c r="G78" s="31" t="s">
        <v>165</v>
      </c>
      <c r="H78" s="31" t="s">
        <v>166</v>
      </c>
      <c r="I78" s="40" t="s">
        <v>199</v>
      </c>
      <c r="J78" s="40"/>
    </row>
    <row r="79" spans="1:10" ht="46.5" customHeight="1">
      <c r="A79" s="31"/>
      <c r="B79" s="32" t="str">
        <f t="shared" ref="B79:B98" si="6">IF(D79="","","þ")</f>
        <v>þ</v>
      </c>
      <c r="C79" s="33" t="s">
        <v>14</v>
      </c>
      <c r="D79" s="37" t="s">
        <v>167</v>
      </c>
      <c r="E79" s="31"/>
      <c r="F79" s="31"/>
      <c r="G79" s="31"/>
      <c r="H79" s="31"/>
      <c r="I79" s="40"/>
      <c r="J79" s="40"/>
    </row>
    <row r="80" spans="1:10">
      <c r="A80" s="31"/>
      <c r="B80" s="32" t="str">
        <f>IF(D80="","","þ")</f>
        <v/>
      </c>
      <c r="C80" s="33" t="s">
        <v>15</v>
      </c>
      <c r="D80" s="37"/>
      <c r="E80" s="31"/>
      <c r="F80" s="31"/>
      <c r="G80" s="31"/>
      <c r="H80" s="31"/>
      <c r="I80" s="40"/>
      <c r="J80" s="40"/>
    </row>
    <row r="81" spans="1:10" ht="14.25" customHeight="1">
      <c r="A81" s="31" t="s">
        <v>163</v>
      </c>
      <c r="B81" s="32" t="str">
        <f>IF(D81="","","þ")</f>
        <v/>
      </c>
      <c r="C81" s="33" t="s">
        <v>16</v>
      </c>
      <c r="D81" s="37"/>
      <c r="E81" s="31" t="s">
        <v>168</v>
      </c>
      <c r="F81" s="38" t="s">
        <v>60</v>
      </c>
      <c r="G81" s="31" t="s">
        <v>169</v>
      </c>
      <c r="H81" s="31" t="s">
        <v>170</v>
      </c>
      <c r="I81" s="40" t="s">
        <v>200</v>
      </c>
      <c r="J81" s="40"/>
    </row>
    <row r="82" spans="1:10" ht="42.75">
      <c r="A82" s="31"/>
      <c r="B82" s="32" t="s">
        <v>171</v>
      </c>
      <c r="C82" s="33" t="s">
        <v>14</v>
      </c>
      <c r="D82" s="37" t="s">
        <v>172</v>
      </c>
      <c r="E82" s="31"/>
      <c r="F82" s="31"/>
      <c r="G82" s="31"/>
      <c r="H82" s="31"/>
      <c r="I82" s="40"/>
      <c r="J82" s="40"/>
    </row>
    <row r="83" spans="1:10">
      <c r="A83" s="31"/>
      <c r="B83" s="32" t="str">
        <f t="shared" si="6"/>
        <v/>
      </c>
      <c r="C83" s="33" t="s">
        <v>15</v>
      </c>
      <c r="D83" s="37"/>
      <c r="E83" s="31"/>
      <c r="F83" s="31"/>
      <c r="G83" s="31"/>
      <c r="H83" s="31"/>
      <c r="I83" s="40"/>
      <c r="J83" s="40"/>
    </row>
    <row r="84" spans="1:10" ht="57" customHeight="1">
      <c r="A84" s="31" t="s">
        <v>163</v>
      </c>
      <c r="B84" s="32" t="str">
        <f t="shared" si="6"/>
        <v>þ</v>
      </c>
      <c r="C84" s="33" t="s">
        <v>16</v>
      </c>
      <c r="D84" s="37" t="s">
        <v>173</v>
      </c>
      <c r="E84" s="31" t="s">
        <v>168</v>
      </c>
      <c r="F84" s="38" t="s">
        <v>60</v>
      </c>
      <c r="G84" s="31" t="s">
        <v>169</v>
      </c>
      <c r="H84" s="31" t="s">
        <v>174</v>
      </c>
      <c r="I84" s="40" t="s">
        <v>201</v>
      </c>
      <c r="J84" s="40"/>
    </row>
    <row r="85" spans="1:10">
      <c r="A85" s="31"/>
      <c r="B85" s="32" t="str">
        <f t="shared" si="6"/>
        <v/>
      </c>
      <c r="C85" s="33" t="s">
        <v>14</v>
      </c>
      <c r="D85" s="37"/>
      <c r="E85" s="31"/>
      <c r="F85" s="31"/>
      <c r="G85" s="31"/>
      <c r="H85" s="31"/>
      <c r="I85" s="40"/>
      <c r="J85" s="40"/>
    </row>
    <row r="86" spans="1:10">
      <c r="A86" s="31"/>
      <c r="B86" s="32" t="str">
        <f t="shared" si="6"/>
        <v/>
      </c>
      <c r="C86" s="33" t="s">
        <v>15</v>
      </c>
      <c r="D86" s="37"/>
      <c r="E86" s="31"/>
      <c r="F86" s="31"/>
      <c r="G86" s="31"/>
      <c r="H86" s="31"/>
      <c r="I86" s="40"/>
      <c r="J86" s="40"/>
    </row>
    <row r="87" spans="1:10" ht="37.5" customHeight="1">
      <c r="A87" s="31" t="s">
        <v>175</v>
      </c>
      <c r="B87" s="32" t="str">
        <f t="shared" si="6"/>
        <v>þ</v>
      </c>
      <c r="C87" s="33" t="s">
        <v>16</v>
      </c>
      <c r="D87" s="37" t="s">
        <v>176</v>
      </c>
      <c r="E87" s="31" t="s">
        <v>177</v>
      </c>
      <c r="F87" s="38" t="s">
        <v>60</v>
      </c>
      <c r="G87" s="31" t="s">
        <v>165</v>
      </c>
      <c r="H87" s="31" t="s">
        <v>178</v>
      </c>
      <c r="I87" s="40" t="s">
        <v>202</v>
      </c>
      <c r="J87" s="40"/>
    </row>
    <row r="88" spans="1:10">
      <c r="A88" s="31"/>
      <c r="B88" s="32" t="str">
        <f t="shared" si="6"/>
        <v/>
      </c>
      <c r="C88" s="33" t="s">
        <v>14</v>
      </c>
      <c r="D88" s="37"/>
      <c r="E88" s="31"/>
      <c r="F88" s="31"/>
      <c r="G88" s="31"/>
      <c r="H88" s="31"/>
      <c r="I88" s="40"/>
      <c r="J88" s="40"/>
    </row>
    <row r="89" spans="1:10">
      <c r="A89" s="31"/>
      <c r="B89" s="32" t="str">
        <f t="shared" si="6"/>
        <v/>
      </c>
      <c r="C89" s="33" t="s">
        <v>15</v>
      </c>
      <c r="D89" s="37"/>
      <c r="E89" s="31"/>
      <c r="F89" s="31"/>
      <c r="G89" s="31"/>
      <c r="H89" s="31"/>
      <c r="I89" s="40"/>
      <c r="J89" s="40"/>
    </row>
    <row r="90" spans="1:10" ht="14.25" customHeight="1">
      <c r="A90" s="31" t="s">
        <v>179</v>
      </c>
      <c r="B90" s="32" t="str">
        <f>IF(D90="","","þ")</f>
        <v>þ</v>
      </c>
      <c r="C90" s="33" t="s">
        <v>16</v>
      </c>
      <c r="D90" s="37" t="s">
        <v>180</v>
      </c>
      <c r="E90" s="31" t="s">
        <v>181</v>
      </c>
      <c r="F90" s="38" t="s">
        <v>60</v>
      </c>
      <c r="G90" s="31" t="s">
        <v>169</v>
      </c>
      <c r="H90" s="31" t="s">
        <v>182</v>
      </c>
      <c r="I90" s="40" t="s">
        <v>223</v>
      </c>
      <c r="J90" s="40"/>
    </row>
    <row r="91" spans="1:10">
      <c r="A91" s="31"/>
      <c r="B91" s="32" t="str">
        <f>IF(D91="","","þ")</f>
        <v/>
      </c>
      <c r="C91" s="33" t="s">
        <v>14</v>
      </c>
      <c r="D91" s="37"/>
      <c r="E91" s="31"/>
      <c r="F91" s="31"/>
      <c r="G91" s="31"/>
      <c r="H91" s="31"/>
      <c r="I91" s="40"/>
      <c r="J91" s="40"/>
    </row>
    <row r="92" spans="1:10">
      <c r="A92" s="31"/>
      <c r="B92" s="32" t="str">
        <f>IF(D92="","","þ")</f>
        <v/>
      </c>
      <c r="C92" s="33" t="s">
        <v>15</v>
      </c>
      <c r="D92" s="37"/>
      <c r="E92" s="31"/>
      <c r="F92" s="31"/>
      <c r="G92" s="31"/>
      <c r="H92" s="31"/>
      <c r="I92" s="40"/>
      <c r="J92" s="40"/>
    </row>
    <row r="93" spans="1:10" ht="55.5" customHeight="1">
      <c r="A93" s="31" t="s">
        <v>183</v>
      </c>
      <c r="B93" s="32" t="str">
        <f t="shared" ref="B93:B95" si="7">IF(D93="","","þ")</f>
        <v>þ</v>
      </c>
      <c r="C93" s="33" t="s">
        <v>16</v>
      </c>
      <c r="D93" s="37" t="s">
        <v>184</v>
      </c>
      <c r="E93" s="31" t="s">
        <v>185</v>
      </c>
      <c r="F93" s="38" t="s">
        <v>60</v>
      </c>
      <c r="G93" s="31" t="s">
        <v>165</v>
      </c>
      <c r="H93" s="31" t="s">
        <v>186</v>
      </c>
      <c r="I93" s="40" t="s">
        <v>203</v>
      </c>
      <c r="J93" s="40"/>
    </row>
    <row r="94" spans="1:10">
      <c r="A94" s="31"/>
      <c r="B94" s="32" t="str">
        <f t="shared" si="7"/>
        <v/>
      </c>
      <c r="C94" s="33" t="s">
        <v>14</v>
      </c>
      <c r="D94" s="39"/>
      <c r="E94" s="31"/>
      <c r="F94" s="31"/>
      <c r="G94" s="31"/>
      <c r="H94" s="31"/>
      <c r="I94" s="40"/>
      <c r="J94" s="40"/>
    </row>
    <row r="95" spans="1:10">
      <c r="A95" s="31"/>
      <c r="B95" s="32" t="str">
        <f t="shared" si="7"/>
        <v/>
      </c>
      <c r="C95" s="33" t="s">
        <v>15</v>
      </c>
      <c r="D95" s="39"/>
      <c r="E95" s="31"/>
      <c r="F95" s="31"/>
      <c r="G95" s="31"/>
      <c r="H95" s="31"/>
      <c r="I95" s="40"/>
      <c r="J95" s="40"/>
    </row>
    <row r="96" spans="1:10" ht="42.75" customHeight="1">
      <c r="A96" s="31" t="s">
        <v>187</v>
      </c>
      <c r="B96" s="32" t="str">
        <f>IF(D96="","","þ")</f>
        <v>þ</v>
      </c>
      <c r="C96" s="33" t="s">
        <v>16</v>
      </c>
      <c r="D96" s="37" t="s">
        <v>184</v>
      </c>
      <c r="E96" s="31" t="s">
        <v>188</v>
      </c>
      <c r="F96" s="38" t="s">
        <v>60</v>
      </c>
      <c r="G96" s="31" t="s">
        <v>165</v>
      </c>
      <c r="H96" s="31" t="s">
        <v>189</v>
      </c>
      <c r="I96" s="40" t="s">
        <v>209</v>
      </c>
      <c r="J96" s="40"/>
    </row>
    <row r="97" spans="1:10">
      <c r="A97" s="31"/>
      <c r="B97" s="32"/>
      <c r="C97" s="33" t="s">
        <v>14</v>
      </c>
      <c r="D97" s="37"/>
      <c r="E97" s="31"/>
      <c r="F97" s="31"/>
      <c r="G97" s="31"/>
      <c r="H97" s="31"/>
      <c r="I97" s="40"/>
      <c r="J97" s="40"/>
    </row>
    <row r="98" spans="1:10">
      <c r="A98" s="31"/>
      <c r="B98" s="32" t="str">
        <f t="shared" si="6"/>
        <v/>
      </c>
      <c r="C98" s="33" t="s">
        <v>15</v>
      </c>
      <c r="D98" s="37"/>
      <c r="E98" s="31"/>
      <c r="F98" s="31"/>
      <c r="G98" s="31"/>
      <c r="H98" s="31"/>
      <c r="I98" s="40"/>
      <c r="J98" s="40"/>
    </row>
    <row r="99" spans="1:10">
      <c r="A99" s="16"/>
      <c r="B99" s="16"/>
      <c r="C99" s="16"/>
      <c r="D99" s="16"/>
      <c r="E99" s="16"/>
      <c r="F99" s="16"/>
      <c r="G99" s="16"/>
      <c r="H99" s="16"/>
      <c r="I99" s="16"/>
      <c r="J99" s="16"/>
    </row>
    <row r="100" spans="1:10">
      <c r="A100" s="16"/>
      <c r="B100" s="16"/>
      <c r="C100" s="16"/>
      <c r="D100" s="16"/>
      <c r="E100" s="16"/>
      <c r="F100" s="16"/>
      <c r="G100" s="16"/>
      <c r="H100" s="16"/>
      <c r="I100" s="16"/>
      <c r="J100" s="16"/>
    </row>
    <row r="101" spans="1:10">
      <c r="A101" s="16"/>
      <c r="B101" s="16"/>
      <c r="C101" s="16"/>
      <c r="D101" s="16"/>
      <c r="E101" s="16"/>
      <c r="F101" s="16"/>
      <c r="G101" s="16"/>
      <c r="H101" s="16"/>
      <c r="I101" s="16"/>
      <c r="J101" s="16"/>
    </row>
    <row r="102" spans="1:10">
      <c r="A102" s="16"/>
      <c r="B102" s="16"/>
      <c r="C102" s="16"/>
      <c r="D102" s="16"/>
      <c r="E102" s="16"/>
      <c r="F102" s="16"/>
      <c r="G102" s="16"/>
      <c r="H102" s="16"/>
      <c r="I102" s="16"/>
      <c r="J102" s="16"/>
    </row>
    <row r="103" spans="1:10">
      <c r="A103" s="16"/>
      <c r="B103" s="16"/>
      <c r="C103" s="16"/>
      <c r="D103" s="16"/>
      <c r="E103" s="16"/>
      <c r="F103" s="16"/>
      <c r="G103" s="16"/>
      <c r="H103" s="16"/>
      <c r="I103" s="16"/>
      <c r="J103" s="16"/>
    </row>
    <row r="104" spans="1:10">
      <c r="A104" s="16"/>
      <c r="B104" s="16"/>
      <c r="C104" s="16"/>
      <c r="D104" s="16"/>
      <c r="E104" s="16"/>
      <c r="F104" s="16"/>
      <c r="G104" s="16"/>
      <c r="H104" s="16"/>
      <c r="I104" s="16"/>
      <c r="J104" s="16"/>
    </row>
    <row r="105" spans="1:10">
      <c r="A105" s="16"/>
      <c r="B105" s="16"/>
      <c r="C105" s="16"/>
      <c r="D105" s="16"/>
      <c r="E105" s="16"/>
      <c r="F105" s="16"/>
      <c r="G105" s="16"/>
      <c r="H105" s="16"/>
      <c r="I105" s="16"/>
      <c r="J105" s="16"/>
    </row>
    <row r="106" spans="1:10">
      <c r="A106" s="16"/>
      <c r="B106" s="16"/>
      <c r="C106" s="16"/>
      <c r="D106" s="16"/>
      <c r="E106" s="16"/>
      <c r="F106" s="16"/>
      <c r="G106" s="16"/>
      <c r="H106" s="16"/>
      <c r="I106" s="16"/>
      <c r="J106" s="16"/>
    </row>
    <row r="107" spans="1:10">
      <c r="A107" s="16"/>
      <c r="B107" s="16"/>
      <c r="C107" s="16"/>
      <c r="D107" s="16"/>
      <c r="E107" s="16"/>
      <c r="F107" s="16"/>
      <c r="G107" s="16"/>
      <c r="H107" s="16"/>
      <c r="I107" s="16"/>
      <c r="J107" s="16"/>
    </row>
    <row r="108" spans="1:10">
      <c r="A108" s="16"/>
      <c r="B108" s="16"/>
      <c r="C108" s="16"/>
      <c r="D108" s="16"/>
      <c r="E108" s="16"/>
      <c r="F108" s="16"/>
      <c r="G108" s="16"/>
      <c r="H108" s="16"/>
      <c r="I108" s="16"/>
      <c r="J108" s="16"/>
    </row>
    <row r="109" spans="1:10">
      <c r="A109" s="16"/>
      <c r="B109" s="16"/>
      <c r="C109" s="16"/>
      <c r="D109" s="16"/>
      <c r="E109" s="16"/>
      <c r="F109" s="16"/>
      <c r="G109" s="16"/>
      <c r="H109" s="16"/>
      <c r="I109" s="16"/>
      <c r="J109" s="16"/>
    </row>
    <row r="110" spans="1:10">
      <c r="A110" s="16"/>
      <c r="B110" s="16"/>
      <c r="C110" s="16"/>
      <c r="D110" s="16"/>
      <c r="E110" s="16"/>
      <c r="F110" s="16"/>
      <c r="G110" s="16"/>
      <c r="H110" s="16"/>
      <c r="I110" s="16"/>
      <c r="J110" s="16"/>
    </row>
    <row r="111" spans="1:10">
      <c r="A111" s="16"/>
      <c r="B111" s="16"/>
      <c r="C111" s="16"/>
      <c r="D111" s="16"/>
      <c r="E111" s="16"/>
      <c r="F111" s="16"/>
      <c r="G111" s="16"/>
      <c r="H111" s="16"/>
      <c r="I111" s="16"/>
      <c r="J111" s="16"/>
    </row>
    <row r="112" spans="1:10">
      <c r="A112" s="16"/>
      <c r="B112" s="16"/>
      <c r="C112" s="16"/>
      <c r="D112" s="16"/>
      <c r="E112" s="16"/>
      <c r="F112" s="16"/>
      <c r="G112" s="16"/>
      <c r="H112" s="16"/>
      <c r="I112" s="16"/>
      <c r="J112" s="16"/>
    </row>
    <row r="113" spans="1:10">
      <c r="A113" s="16"/>
      <c r="B113" s="16"/>
      <c r="C113" s="16"/>
      <c r="D113" s="16"/>
      <c r="E113" s="16"/>
      <c r="F113" s="16"/>
      <c r="G113" s="16"/>
      <c r="H113" s="16"/>
      <c r="I113" s="16"/>
      <c r="J113" s="16"/>
    </row>
    <row r="114" spans="1:10">
      <c r="A114" s="16"/>
      <c r="B114" s="16"/>
      <c r="C114" s="16"/>
      <c r="D114" s="16"/>
      <c r="E114" s="16"/>
      <c r="F114" s="16"/>
      <c r="G114" s="16"/>
      <c r="H114" s="16"/>
      <c r="I114" s="16"/>
      <c r="J114" s="16"/>
    </row>
    <row r="115" spans="1:10">
      <c r="A115" s="16"/>
      <c r="B115" s="16"/>
      <c r="C115" s="16"/>
      <c r="D115" s="16"/>
      <c r="E115" s="16"/>
      <c r="F115" s="16"/>
      <c r="G115" s="16"/>
      <c r="H115" s="16"/>
      <c r="I115" s="16"/>
      <c r="J115" s="16"/>
    </row>
    <row r="116" spans="1:10">
      <c r="A116" s="16"/>
      <c r="B116" s="16"/>
      <c r="C116" s="16"/>
      <c r="D116" s="16"/>
      <c r="E116" s="16"/>
      <c r="F116" s="16"/>
      <c r="G116" s="16"/>
      <c r="H116" s="16"/>
      <c r="I116" s="16"/>
      <c r="J116" s="16"/>
    </row>
    <row r="117" spans="1:10">
      <c r="A117" s="16"/>
      <c r="B117" s="16"/>
      <c r="C117" s="16"/>
      <c r="D117" s="16"/>
      <c r="E117" s="16"/>
      <c r="F117" s="16"/>
      <c r="G117" s="16"/>
      <c r="H117" s="16"/>
      <c r="I117" s="16"/>
      <c r="J117" s="16"/>
    </row>
    <row r="118" spans="1:10">
      <c r="A118" s="16"/>
      <c r="B118" s="16"/>
      <c r="C118" s="16"/>
      <c r="D118" s="16"/>
      <c r="E118" s="16"/>
      <c r="F118" s="16"/>
      <c r="G118" s="16"/>
      <c r="H118" s="16"/>
      <c r="I118" s="16"/>
      <c r="J118" s="16"/>
    </row>
    <row r="119" spans="1:10">
      <c r="A119" s="16"/>
      <c r="B119" s="16"/>
      <c r="C119" s="16"/>
      <c r="D119" s="16"/>
      <c r="E119" s="16"/>
      <c r="F119" s="16"/>
      <c r="G119" s="16"/>
      <c r="H119" s="16"/>
      <c r="I119" s="16"/>
      <c r="J119" s="16"/>
    </row>
    <row r="120" spans="1:10">
      <c r="A120" s="16"/>
      <c r="B120" s="16"/>
      <c r="C120" s="16"/>
      <c r="D120" s="16"/>
      <c r="E120" s="16"/>
      <c r="F120" s="16"/>
      <c r="G120" s="16"/>
      <c r="H120" s="16"/>
      <c r="I120" s="16"/>
      <c r="J120" s="16"/>
    </row>
    <row r="121" spans="1:10">
      <c r="A121" s="16"/>
      <c r="B121" s="16"/>
      <c r="C121" s="16"/>
      <c r="D121" s="16"/>
      <c r="E121" s="16"/>
      <c r="F121" s="16"/>
      <c r="G121" s="16"/>
      <c r="H121" s="16"/>
      <c r="I121" s="16"/>
      <c r="J121" s="16"/>
    </row>
    <row r="122" spans="1:10">
      <c r="A122" s="16"/>
      <c r="B122" s="16"/>
      <c r="C122" s="16"/>
      <c r="D122" s="16"/>
      <c r="E122" s="16"/>
      <c r="F122" s="16"/>
      <c r="G122" s="16"/>
      <c r="H122" s="16"/>
      <c r="I122" s="16"/>
      <c r="J122" s="16"/>
    </row>
    <row r="123" spans="1:10">
      <c r="A123" s="16"/>
      <c r="B123" s="16"/>
      <c r="C123" s="16"/>
      <c r="D123" s="16"/>
      <c r="E123" s="16"/>
      <c r="F123" s="16"/>
      <c r="G123" s="16"/>
      <c r="H123" s="16"/>
      <c r="I123" s="16"/>
      <c r="J123" s="16"/>
    </row>
    <row r="124" spans="1:10">
      <c r="A124" s="16"/>
      <c r="B124" s="16"/>
      <c r="C124" s="16"/>
      <c r="D124" s="16"/>
      <c r="E124" s="16"/>
      <c r="F124" s="16"/>
      <c r="G124" s="16"/>
      <c r="H124" s="16"/>
      <c r="I124" s="16"/>
      <c r="J124" s="16"/>
    </row>
    <row r="125" spans="1:10">
      <c r="A125" s="16"/>
      <c r="B125" s="16"/>
      <c r="C125" s="16"/>
      <c r="D125" s="16"/>
      <c r="E125" s="16"/>
      <c r="F125" s="16"/>
      <c r="G125" s="16"/>
      <c r="H125" s="16"/>
      <c r="I125" s="16"/>
      <c r="J125" s="16"/>
    </row>
  </sheetData>
  <mergeCells count="166">
    <mergeCell ref="F9:F11"/>
    <mergeCell ref="G9:G11"/>
    <mergeCell ref="H9:H11"/>
    <mergeCell ref="I9:J11"/>
    <mergeCell ref="F21:F23"/>
    <mergeCell ref="G21:G23"/>
    <mergeCell ref="H21:H23"/>
    <mergeCell ref="I21:J23"/>
    <mergeCell ref="F15:F17"/>
    <mergeCell ref="G15:G17"/>
    <mergeCell ref="H15:H17"/>
    <mergeCell ref="I15:J17"/>
    <mergeCell ref="F18:F20"/>
    <mergeCell ref="G18:G20"/>
    <mergeCell ref="H18:H20"/>
    <mergeCell ref="I18:J20"/>
    <mergeCell ref="F12:F14"/>
    <mergeCell ref="G12:G14"/>
    <mergeCell ref="H12:H14"/>
    <mergeCell ref="I12:J14"/>
    <mergeCell ref="F24:F26"/>
    <mergeCell ref="G24:G26"/>
    <mergeCell ref="H24:H26"/>
    <mergeCell ref="I24:J26"/>
    <mergeCell ref="I66:J68"/>
    <mergeCell ref="A69:A71"/>
    <mergeCell ref="E69:E71"/>
    <mergeCell ref="F69:F71"/>
    <mergeCell ref="G69:G71"/>
    <mergeCell ref="H69:H71"/>
    <mergeCell ref="I69:J71"/>
    <mergeCell ref="A66:A68"/>
    <mergeCell ref="E66:E68"/>
    <mergeCell ref="F66:F68"/>
    <mergeCell ref="G66:G68"/>
    <mergeCell ref="H66:H68"/>
    <mergeCell ref="A63:A65"/>
    <mergeCell ref="E63:E65"/>
    <mergeCell ref="F63:F65"/>
    <mergeCell ref="G63:G65"/>
    <mergeCell ref="H63:H65"/>
    <mergeCell ref="I63:J65"/>
    <mergeCell ref="A60:A62"/>
    <mergeCell ref="A57:A59"/>
    <mergeCell ref="A54:A56"/>
    <mergeCell ref="F54:F56"/>
    <mergeCell ref="G54:G56"/>
    <mergeCell ref="H54:H56"/>
    <mergeCell ref="I54:J56"/>
    <mergeCell ref="F57:F59"/>
    <mergeCell ref="G57:G59"/>
    <mergeCell ref="H57:H59"/>
    <mergeCell ref="I57:J59"/>
    <mergeCell ref="F60:F62"/>
    <mergeCell ref="G60:G62"/>
    <mergeCell ref="H60:H62"/>
    <mergeCell ref="I60:J62"/>
    <mergeCell ref="A51:A53"/>
    <mergeCell ref="A48:A50"/>
    <mergeCell ref="A45:A47"/>
    <mergeCell ref="F45:F47"/>
    <mergeCell ref="G45:G47"/>
    <mergeCell ref="H45:H47"/>
    <mergeCell ref="I45:J47"/>
    <mergeCell ref="F48:F50"/>
    <mergeCell ref="G48:G50"/>
    <mergeCell ref="H48:H50"/>
    <mergeCell ref="I48:J50"/>
    <mergeCell ref="F51:F53"/>
    <mergeCell ref="G51:G53"/>
    <mergeCell ref="H51:H53"/>
    <mergeCell ref="I51:J53"/>
    <mergeCell ref="A42:A44"/>
    <mergeCell ref="A39:A41"/>
    <mergeCell ref="A36:A38"/>
    <mergeCell ref="G36:G38"/>
    <mergeCell ref="H36:H38"/>
    <mergeCell ref="I36:J38"/>
    <mergeCell ref="G39:G41"/>
    <mergeCell ref="F39:F41"/>
    <mergeCell ref="F36:F38"/>
    <mergeCell ref="H39:H41"/>
    <mergeCell ref="I39:J41"/>
    <mergeCell ref="F42:F44"/>
    <mergeCell ref="G42:G44"/>
    <mergeCell ref="H42:H44"/>
    <mergeCell ref="I42:J44"/>
    <mergeCell ref="A33:A35"/>
    <mergeCell ref="A30:A32"/>
    <mergeCell ref="A27:A29"/>
    <mergeCell ref="F27:F29"/>
    <mergeCell ref="F30:F32"/>
    <mergeCell ref="G27:G29"/>
    <mergeCell ref="G30:G32"/>
    <mergeCell ref="G33:G35"/>
    <mergeCell ref="F33:F35"/>
    <mergeCell ref="H33:H35"/>
    <mergeCell ref="H30:H32"/>
    <mergeCell ref="H27:H29"/>
    <mergeCell ref="I27:J29"/>
    <mergeCell ref="I30:J32"/>
    <mergeCell ref="I33:J35"/>
    <mergeCell ref="I87:J89"/>
    <mergeCell ref="A18:A20"/>
    <mergeCell ref="A21:A23"/>
    <mergeCell ref="A24:A26"/>
    <mergeCell ref="A87:A89"/>
    <mergeCell ref="E87:E89"/>
    <mergeCell ref="F87:F89"/>
    <mergeCell ref="G87:G89"/>
    <mergeCell ref="H87:H89"/>
    <mergeCell ref="A84:A86"/>
    <mergeCell ref="E84:E86"/>
    <mergeCell ref="F84:F86"/>
    <mergeCell ref="G84:G86"/>
    <mergeCell ref="H84:H86"/>
    <mergeCell ref="A81:A83"/>
    <mergeCell ref="E81:E83"/>
    <mergeCell ref="F81:F83"/>
    <mergeCell ref="G81:G83"/>
    <mergeCell ref="A96:A98"/>
    <mergeCell ref="E96:E98"/>
    <mergeCell ref="F96:F98"/>
    <mergeCell ref="G96:G98"/>
    <mergeCell ref="F93:F95"/>
    <mergeCell ref="G93:G95"/>
    <mergeCell ref="H93:H95"/>
    <mergeCell ref="A90:A92"/>
    <mergeCell ref="E90:E92"/>
    <mergeCell ref="F90:F92"/>
    <mergeCell ref="G90:G92"/>
    <mergeCell ref="H90:H92"/>
    <mergeCell ref="A72:A74"/>
    <mergeCell ref="E72:E74"/>
    <mergeCell ref="F72:F74"/>
    <mergeCell ref="G72:G74"/>
    <mergeCell ref="H72:H74"/>
    <mergeCell ref="H81:H83"/>
    <mergeCell ref="A78:A80"/>
    <mergeCell ref="E78:E80"/>
    <mergeCell ref="F78:F80"/>
    <mergeCell ref="G78:G80"/>
    <mergeCell ref="H78:H80"/>
    <mergeCell ref="A75:A77"/>
    <mergeCell ref="E75:E77"/>
    <mergeCell ref="F75:F77"/>
    <mergeCell ref="G75:G77"/>
    <mergeCell ref="H75:H77"/>
    <mergeCell ref="A7:J7"/>
    <mergeCell ref="A9:A11"/>
    <mergeCell ref="I8:J8"/>
    <mergeCell ref="A12:A14"/>
    <mergeCell ref="A15:A17"/>
    <mergeCell ref="I90:J92"/>
    <mergeCell ref="I93:J95"/>
    <mergeCell ref="I96:J98"/>
    <mergeCell ref="I72:J74"/>
    <mergeCell ref="I75:J77"/>
    <mergeCell ref="I78:J80"/>
    <mergeCell ref="I81:J83"/>
    <mergeCell ref="I84:J86"/>
    <mergeCell ref="H96:H98"/>
    <mergeCell ref="A93:A95"/>
    <mergeCell ref="E93:E95"/>
    <mergeCell ref="A1:H4"/>
    <mergeCell ref="B8:D8"/>
  </mergeCells>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4" zoomScale="90" zoomScaleNormal="90" workbookViewId="0">
      <selection activeCell="E11" sqref="E11:E13"/>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21" t="s">
        <v>5</v>
      </c>
      <c r="B1" s="21"/>
      <c r="C1" s="21"/>
      <c r="D1" s="21"/>
      <c r="E1" s="21"/>
      <c r="F1" s="21"/>
      <c r="G1" s="21"/>
      <c r="H1" s="21"/>
      <c r="I1" s="21"/>
      <c r="J1" s="21"/>
    </row>
    <row r="2" spans="1:10">
      <c r="A2" s="3" t="s">
        <v>6</v>
      </c>
      <c r="B2" s="22" t="s">
        <v>7</v>
      </c>
      <c r="C2" s="22"/>
      <c r="D2" s="22"/>
      <c r="E2" s="3" t="s">
        <v>8</v>
      </c>
      <c r="F2" s="3" t="s">
        <v>9</v>
      </c>
      <c r="G2" s="3" t="s">
        <v>10</v>
      </c>
      <c r="H2" s="3" t="s">
        <v>11</v>
      </c>
      <c r="I2" s="22" t="s">
        <v>12</v>
      </c>
      <c r="J2" s="22"/>
    </row>
    <row r="3" spans="1:10" ht="42.75">
      <c r="A3" s="23" t="s">
        <v>17</v>
      </c>
      <c r="B3" s="2" t="str">
        <f>IF(D3="","","þ")</f>
        <v>þ</v>
      </c>
      <c r="C3" s="4" t="s">
        <v>13</v>
      </c>
      <c r="D3" s="5" t="s">
        <v>18</v>
      </c>
      <c r="E3" s="23" t="s">
        <v>19</v>
      </c>
      <c r="F3" s="24" t="s">
        <v>20</v>
      </c>
      <c r="G3" s="23" t="s">
        <v>21</v>
      </c>
      <c r="H3" s="23" t="s">
        <v>22</v>
      </c>
      <c r="I3" s="23" t="s">
        <v>23</v>
      </c>
      <c r="J3" s="23"/>
    </row>
    <row r="4" spans="1:10" ht="99.75">
      <c r="A4" s="23"/>
      <c r="B4" s="12" t="str">
        <f t="shared" ref="B4:B5" si="0">IF(D4="","","þ")</f>
        <v>þ</v>
      </c>
      <c r="C4" s="4" t="s">
        <v>14</v>
      </c>
      <c r="D4" s="5" t="s">
        <v>24</v>
      </c>
      <c r="E4" s="23"/>
      <c r="F4" s="24"/>
      <c r="G4" s="23"/>
      <c r="H4" s="23"/>
      <c r="I4" s="23"/>
      <c r="J4" s="23"/>
    </row>
    <row r="5" spans="1:10" ht="42.75">
      <c r="A5" s="23"/>
      <c r="B5" s="12" t="str">
        <f t="shared" si="0"/>
        <v>þ</v>
      </c>
      <c r="C5" s="4" t="s">
        <v>15</v>
      </c>
      <c r="D5" s="5" t="s">
        <v>25</v>
      </c>
      <c r="E5" s="23"/>
      <c r="F5" s="24"/>
      <c r="G5" s="23"/>
      <c r="H5" s="23"/>
      <c r="I5" s="23"/>
      <c r="J5" s="23"/>
    </row>
    <row r="6" spans="1:10">
      <c r="A6" s="27" t="s">
        <v>26</v>
      </c>
      <c r="B6" s="27"/>
      <c r="C6" s="27"/>
      <c r="D6" s="27"/>
      <c r="E6" s="27"/>
      <c r="F6" s="27"/>
      <c r="G6" s="27"/>
      <c r="H6" s="27"/>
      <c r="I6" s="27"/>
      <c r="J6" s="27"/>
    </row>
    <row r="7" spans="1:10">
      <c r="A7" s="3" t="s">
        <v>6</v>
      </c>
      <c r="B7" s="22" t="s">
        <v>7</v>
      </c>
      <c r="C7" s="22"/>
      <c r="D7" s="22"/>
      <c r="E7" s="3" t="s">
        <v>8</v>
      </c>
      <c r="F7" s="3" t="s">
        <v>9</v>
      </c>
      <c r="G7" s="3" t="s">
        <v>10</v>
      </c>
      <c r="H7" s="3" t="s">
        <v>11</v>
      </c>
      <c r="I7" s="22" t="s">
        <v>12</v>
      </c>
      <c r="J7" s="22"/>
    </row>
    <row r="8" spans="1:10" ht="55.5" customHeight="1">
      <c r="A8" s="25" t="s">
        <v>27</v>
      </c>
      <c r="B8" s="12" t="str">
        <f>IF(D8="","","þ")</f>
        <v>þ</v>
      </c>
      <c r="C8" s="6" t="s">
        <v>13</v>
      </c>
      <c r="D8" s="7" t="s">
        <v>28</v>
      </c>
      <c r="E8" s="8" t="s">
        <v>29</v>
      </c>
      <c r="F8" s="9" t="s">
        <v>30</v>
      </c>
      <c r="G8" s="8" t="s">
        <v>31</v>
      </c>
      <c r="H8" s="25" t="s">
        <v>32</v>
      </c>
      <c r="I8" s="26" t="s">
        <v>33</v>
      </c>
      <c r="J8" s="26"/>
    </row>
    <row r="9" spans="1:10" ht="42.75">
      <c r="A9" s="25"/>
      <c r="B9" s="12" t="str">
        <f t="shared" ref="B9:B16" si="1">IF(D9="","","þ")</f>
        <v/>
      </c>
      <c r="C9" s="4" t="s">
        <v>14</v>
      </c>
      <c r="D9" s="8"/>
      <c r="E9" s="8" t="s">
        <v>34</v>
      </c>
      <c r="F9" s="8" t="s">
        <v>35</v>
      </c>
      <c r="G9" s="8" t="s">
        <v>36</v>
      </c>
      <c r="H9" s="25"/>
      <c r="I9" s="26"/>
      <c r="J9" s="26"/>
    </row>
    <row r="10" spans="1:10" ht="42.75">
      <c r="A10" s="25"/>
      <c r="B10" s="12" t="str">
        <f t="shared" si="1"/>
        <v/>
      </c>
      <c r="C10" s="4" t="s">
        <v>15</v>
      </c>
      <c r="D10" s="8"/>
      <c r="E10" s="8" t="s">
        <v>37</v>
      </c>
      <c r="F10" s="8" t="s">
        <v>38</v>
      </c>
      <c r="G10" s="8" t="s">
        <v>39</v>
      </c>
      <c r="H10" s="25"/>
      <c r="I10" s="26"/>
      <c r="J10" s="26"/>
    </row>
    <row r="11" spans="1:10" ht="41.25" customHeight="1">
      <c r="A11" s="25" t="s">
        <v>40</v>
      </c>
      <c r="B11" s="12" t="str">
        <f t="shared" si="1"/>
        <v/>
      </c>
      <c r="C11" s="4" t="s">
        <v>13</v>
      </c>
      <c r="D11" s="8"/>
      <c r="E11" s="25" t="s">
        <v>41</v>
      </c>
      <c r="F11" s="25" t="s">
        <v>35</v>
      </c>
      <c r="G11" s="25" t="s">
        <v>42</v>
      </c>
      <c r="H11" s="25" t="s">
        <v>43</v>
      </c>
      <c r="I11" s="26" t="s">
        <v>44</v>
      </c>
      <c r="J11" s="26"/>
    </row>
    <row r="12" spans="1:10" ht="36" customHeight="1">
      <c r="A12" s="25"/>
      <c r="B12" s="12" t="str">
        <f t="shared" si="1"/>
        <v>þ</v>
      </c>
      <c r="C12" s="4" t="s">
        <v>14</v>
      </c>
      <c r="D12" s="7" t="s">
        <v>45</v>
      </c>
      <c r="E12" s="25"/>
      <c r="F12" s="25"/>
      <c r="G12" s="25"/>
      <c r="H12" s="25"/>
      <c r="I12" s="26"/>
      <c r="J12" s="26"/>
    </row>
    <row r="13" spans="1:10" ht="82.5" customHeight="1">
      <c r="A13" s="25"/>
      <c r="B13" s="12" t="str">
        <f t="shared" si="1"/>
        <v/>
      </c>
      <c r="C13" s="4" t="s">
        <v>15</v>
      </c>
      <c r="D13" s="8"/>
      <c r="E13" s="25"/>
      <c r="F13" s="25"/>
      <c r="G13" s="25"/>
      <c r="H13" s="25"/>
      <c r="I13" s="26"/>
      <c r="J13" s="26"/>
    </row>
    <row r="14" spans="1:10" ht="75" customHeight="1">
      <c r="A14" s="25" t="s">
        <v>46</v>
      </c>
      <c r="B14" s="12" t="str">
        <f t="shared" si="1"/>
        <v/>
      </c>
      <c r="C14" s="6" t="s">
        <v>13</v>
      </c>
      <c r="D14" s="10"/>
      <c r="E14" s="8" t="s">
        <v>47</v>
      </c>
      <c r="F14" s="11" t="s">
        <v>48</v>
      </c>
      <c r="G14" s="8" t="s">
        <v>49</v>
      </c>
      <c r="H14" s="25" t="s">
        <v>50</v>
      </c>
      <c r="I14" s="26" t="s">
        <v>51</v>
      </c>
      <c r="J14" s="26"/>
    </row>
    <row r="15" spans="1:10" ht="42.75">
      <c r="A15" s="25"/>
      <c r="B15" s="12" t="str">
        <f t="shared" si="1"/>
        <v/>
      </c>
      <c r="C15" s="4" t="s">
        <v>14</v>
      </c>
      <c r="D15" s="10"/>
      <c r="E15" s="8" t="s">
        <v>52</v>
      </c>
      <c r="F15" s="11" t="s">
        <v>35</v>
      </c>
      <c r="G15" s="8" t="s">
        <v>53</v>
      </c>
      <c r="H15" s="25"/>
      <c r="I15" s="26"/>
      <c r="J15" s="26"/>
    </row>
    <row r="16" spans="1:10" ht="57">
      <c r="A16" s="25"/>
      <c r="B16" s="12" t="str">
        <f t="shared" si="1"/>
        <v>þ</v>
      </c>
      <c r="C16" s="4" t="s">
        <v>15</v>
      </c>
      <c r="D16" s="7" t="s">
        <v>54</v>
      </c>
      <c r="E16" s="8" t="s">
        <v>55</v>
      </c>
      <c r="F16" s="11" t="s">
        <v>35</v>
      </c>
      <c r="G16" s="8" t="s">
        <v>56</v>
      </c>
      <c r="H16" s="25"/>
      <c r="I16" s="26"/>
      <c r="J16" s="26"/>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cp:lastPrinted>2026-02-09T09:13:29Z</cp:lastPrinted>
  <dcterms:created xsi:type="dcterms:W3CDTF">2015-06-05T18:19:34Z</dcterms:created>
  <dcterms:modified xsi:type="dcterms:W3CDTF">2026-02-09T09:14:53Z</dcterms:modified>
  <cp:category/>
  <cp:contentStatus/>
</cp:coreProperties>
</file>