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119"/>
  <workbookPr/>
  <mc:AlternateContent xmlns:mc="http://schemas.openxmlformats.org/markup-compatibility/2006">
    <mc:Choice Requires="x15">
      <x15ac:absPath xmlns:x15ac="http://schemas.microsoft.com/office/spreadsheetml/2010/11/ac" url="/Users/kubrasenabastopcu/Downloads/"/>
    </mc:Choice>
  </mc:AlternateContent>
  <xr:revisionPtr revIDLastSave="0" documentId="8_{E8CDE7EF-D36B-B24C-A94A-66DA73649DE4}" xr6:coauthVersionLast="47" xr6:coauthVersionMax="47" xr10:uidLastSave="{00000000-0000-0000-0000-000000000000}"/>
  <bookViews>
    <workbookView xWindow="0" yWindow="740" windowWidth="23260" windowHeight="17160" xr2:uid="{00000000-000D-0000-FFFF-FFFF00000000}"/>
  </bookViews>
  <sheets>
    <sheet name="BÖLÜM DERS PROGRAMI" sheetId="12" r:id="rId1"/>
    <sheet name="GÜN BAZLI" sheetId="14" r:id="rId2"/>
    <sheet name="1. SINIF" sheetId="11" r:id="rId3"/>
    <sheet name="2. SINIF" sheetId="10" r:id="rId4"/>
    <sheet name="3. SINIF" sheetId="9" r:id="rId5"/>
    <sheet name="4. SINIF" sheetId="8" r:id="rId6"/>
    <sheet name="BÖL. DIŞI SEÇMELERİ" sheetId="13" r:id="rId7"/>
    <sheet name="FORMASYON" sheetId="7" r:id="rId8"/>
    <sheet name="LİSANSÜSTÜ" sheetId="2" state="hidden" r:id="rId9"/>
  </sheets>
  <definedNames>
    <definedName name="_xlnm.Print_Area" localSheetId="0">'BÖLÜM DERS PROGRAMI'!$A$1:$G$80</definedName>
    <definedName name="_xlnm.Print_Area" localSheetId="1">'GÜN BAZLI'!#REF!</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7" i="9" l="1"/>
  <c r="D7" i="9"/>
  <c r="E7" i="9"/>
  <c r="F7" i="9"/>
  <c r="G7" i="9"/>
  <c r="C7" i="8"/>
  <c r="D7" i="8"/>
  <c r="E7" i="8"/>
  <c r="F7" i="8"/>
  <c r="G7" i="8"/>
  <c r="C7" i="7"/>
  <c r="D7" i="7"/>
  <c r="E7" i="7"/>
  <c r="F7" i="7"/>
  <c r="G7" i="7"/>
  <c r="D7" i="13"/>
  <c r="F7" i="13"/>
  <c r="C7" i="10"/>
  <c r="D7" i="10"/>
  <c r="E7" i="10"/>
  <c r="F7" i="10"/>
  <c r="G7" i="10"/>
  <c r="C7" i="11"/>
  <c r="D7" i="11"/>
  <c r="E7" i="11"/>
  <c r="F7" i="11"/>
  <c r="G7" i="11"/>
  <c r="C7" i="14"/>
  <c r="D7" i="14"/>
  <c r="E7" i="14"/>
  <c r="F7" i="14"/>
  <c r="G7" i="14"/>
  <c r="H7" i="14"/>
  <c r="C20" i="14"/>
  <c r="D20" i="14"/>
  <c r="E20" i="14"/>
  <c r="F20" i="14"/>
  <c r="G20" i="14"/>
  <c r="H20" i="14"/>
  <c r="C21" i="14"/>
  <c r="D21" i="14"/>
  <c r="E21" i="14"/>
  <c r="F21" i="14"/>
  <c r="G21" i="14"/>
  <c r="H21" i="14"/>
  <c r="C33" i="14"/>
  <c r="D33" i="14"/>
  <c r="E33" i="14"/>
  <c r="F33" i="14"/>
  <c r="G33" i="14"/>
  <c r="H33" i="14"/>
  <c r="C34" i="14"/>
  <c r="D34" i="14"/>
  <c r="E34" i="14"/>
  <c r="F34" i="14"/>
  <c r="G34" i="14"/>
  <c r="H34" i="14"/>
  <c r="C45" i="14"/>
  <c r="D45" i="14"/>
  <c r="E45" i="14"/>
  <c r="F45" i="14"/>
  <c r="G45" i="14"/>
  <c r="H45" i="14"/>
  <c r="C46" i="14"/>
  <c r="D46" i="14"/>
  <c r="E46" i="14"/>
  <c r="F46" i="14"/>
  <c r="G46" i="14"/>
  <c r="H46" i="14"/>
  <c r="H58" i="14"/>
  <c r="H59" i="14"/>
  <c r="G58" i="14"/>
  <c r="G59" i="14"/>
  <c r="F58" i="14"/>
  <c r="F59" i="14"/>
  <c r="E58" i="14"/>
  <c r="E59" i="14"/>
  <c r="E60" i="14"/>
  <c r="D58" i="14"/>
  <c r="D59" i="14"/>
  <c r="D60" i="14"/>
  <c r="C58" i="14"/>
  <c r="C59" i="14"/>
  <c r="C60" i="14"/>
  <c r="H56" i="14"/>
  <c r="H57" i="14"/>
  <c r="H60" i="14"/>
  <c r="H61" i="14"/>
  <c r="H62" i="14"/>
  <c r="H63" i="14"/>
  <c r="H64" i="14"/>
  <c r="H65" i="14"/>
  <c r="H66" i="14"/>
  <c r="H55" i="14"/>
  <c r="H43" i="14"/>
  <c r="H44" i="14"/>
  <c r="H47" i="14"/>
  <c r="H48" i="14"/>
  <c r="H49" i="14"/>
  <c r="H50" i="14"/>
  <c r="H51" i="14"/>
  <c r="H52" i="14"/>
  <c r="H53" i="14"/>
  <c r="H42" i="14"/>
  <c r="H30" i="14"/>
  <c r="H31" i="14"/>
  <c r="H32" i="14"/>
  <c r="H35" i="14"/>
  <c r="H36" i="14"/>
  <c r="H37" i="14"/>
  <c r="H38" i="14"/>
  <c r="H39" i="14"/>
  <c r="H40" i="14"/>
  <c r="H29" i="14"/>
  <c r="H17" i="14"/>
  <c r="H18" i="14"/>
  <c r="H19" i="14"/>
  <c r="H22" i="14"/>
  <c r="H23" i="14"/>
  <c r="H24" i="14"/>
  <c r="H25" i="14"/>
  <c r="H26" i="14"/>
  <c r="H27" i="14"/>
  <c r="H16" i="14"/>
  <c r="H4" i="14"/>
  <c r="H5" i="14"/>
  <c r="H6" i="14"/>
  <c r="H8" i="14"/>
  <c r="H9" i="14"/>
  <c r="H10" i="14"/>
  <c r="H11" i="14"/>
  <c r="H12" i="14"/>
  <c r="H13" i="14"/>
  <c r="H14" i="14"/>
  <c r="H3" i="14"/>
  <c r="G56" i="14"/>
  <c r="G57" i="14"/>
  <c r="G60" i="14"/>
  <c r="G61" i="14"/>
  <c r="G62" i="14"/>
  <c r="G63" i="14"/>
  <c r="G64" i="14"/>
  <c r="G65" i="14"/>
  <c r="G66" i="14"/>
  <c r="G55" i="14"/>
  <c r="G43" i="14"/>
  <c r="G44" i="14"/>
  <c r="G47" i="14"/>
  <c r="G48" i="14"/>
  <c r="G49" i="14"/>
  <c r="G50" i="14"/>
  <c r="G51" i="14"/>
  <c r="G52" i="14"/>
  <c r="G53" i="14"/>
  <c r="G42" i="14"/>
  <c r="G30" i="14"/>
  <c r="G31" i="14"/>
  <c r="G32" i="14"/>
  <c r="G35" i="14"/>
  <c r="G36" i="14"/>
  <c r="G37" i="14"/>
  <c r="G38" i="14"/>
  <c r="G39" i="14"/>
  <c r="G40" i="14"/>
  <c r="G29" i="14"/>
  <c r="G17" i="14"/>
  <c r="G18" i="14"/>
  <c r="G19" i="14"/>
  <c r="G22" i="14"/>
  <c r="G23" i="14"/>
  <c r="G24" i="14"/>
  <c r="G25" i="14"/>
  <c r="G26" i="14"/>
  <c r="G27" i="14"/>
  <c r="G16" i="14"/>
  <c r="G4" i="14"/>
  <c r="G5" i="14"/>
  <c r="G6" i="14"/>
  <c r="G8" i="14"/>
  <c r="G9" i="14"/>
  <c r="G10" i="14"/>
  <c r="G11" i="14"/>
  <c r="G12" i="14"/>
  <c r="G13" i="14"/>
  <c r="G14" i="14"/>
  <c r="G3" i="14"/>
  <c r="F56" i="14"/>
  <c r="F57" i="14"/>
  <c r="F60" i="14"/>
  <c r="F61" i="14"/>
  <c r="F62" i="14"/>
  <c r="F63" i="14"/>
  <c r="F64" i="14"/>
  <c r="F65" i="14"/>
  <c r="F66" i="14"/>
  <c r="F55" i="14"/>
  <c r="F43" i="14"/>
  <c r="F44" i="14"/>
  <c r="F47" i="14"/>
  <c r="F48" i="14"/>
  <c r="F49" i="14"/>
  <c r="F50" i="14"/>
  <c r="F51" i="14"/>
  <c r="F52" i="14"/>
  <c r="F53" i="14"/>
  <c r="F42" i="14"/>
  <c r="F30" i="14"/>
  <c r="F31" i="14"/>
  <c r="F32" i="14"/>
  <c r="F35" i="14"/>
  <c r="F36" i="14"/>
  <c r="F37" i="14"/>
  <c r="F38" i="14"/>
  <c r="F39" i="14"/>
  <c r="F40" i="14"/>
  <c r="F29" i="14"/>
  <c r="F17" i="14"/>
  <c r="F18" i="14"/>
  <c r="F19" i="14"/>
  <c r="F22" i="14"/>
  <c r="F23" i="14"/>
  <c r="F24" i="14"/>
  <c r="F25" i="14"/>
  <c r="F26" i="14"/>
  <c r="F27" i="14"/>
  <c r="F16" i="14"/>
  <c r="F4" i="14"/>
  <c r="F5" i="14"/>
  <c r="F6" i="14"/>
  <c r="F8" i="14"/>
  <c r="F9" i="14"/>
  <c r="F10" i="14"/>
  <c r="F11" i="14"/>
  <c r="F12" i="14"/>
  <c r="F13" i="14"/>
  <c r="F14" i="14"/>
  <c r="F3" i="14"/>
  <c r="E56" i="14"/>
  <c r="E57" i="14"/>
  <c r="E61" i="14"/>
  <c r="E62" i="14"/>
  <c r="E63" i="14"/>
  <c r="E64" i="14"/>
  <c r="E65" i="14"/>
  <c r="E66" i="14"/>
  <c r="E55" i="14"/>
  <c r="E43" i="14"/>
  <c r="E44" i="14"/>
  <c r="E47" i="14"/>
  <c r="E48" i="14"/>
  <c r="E49" i="14"/>
  <c r="E50" i="14"/>
  <c r="E51" i="14"/>
  <c r="E52" i="14"/>
  <c r="E53" i="14"/>
  <c r="E42" i="14"/>
  <c r="E30" i="14"/>
  <c r="E31" i="14"/>
  <c r="E32" i="14"/>
  <c r="E35" i="14"/>
  <c r="E36" i="14"/>
  <c r="E37" i="14"/>
  <c r="E38" i="14"/>
  <c r="E39" i="14"/>
  <c r="E40" i="14"/>
  <c r="E29" i="14"/>
  <c r="E17" i="14"/>
  <c r="E18" i="14"/>
  <c r="E19" i="14"/>
  <c r="E22" i="14"/>
  <c r="E23" i="14"/>
  <c r="E24" i="14"/>
  <c r="E25" i="14"/>
  <c r="E26" i="14"/>
  <c r="E27" i="14"/>
  <c r="E16" i="14"/>
  <c r="E4" i="14"/>
  <c r="E5" i="14"/>
  <c r="E6" i="14"/>
  <c r="E8" i="14"/>
  <c r="E9" i="14"/>
  <c r="E10" i="14"/>
  <c r="E11" i="14"/>
  <c r="E12" i="14"/>
  <c r="E13" i="14"/>
  <c r="E14" i="14"/>
  <c r="E3" i="14"/>
  <c r="D56" i="14"/>
  <c r="D57" i="14"/>
  <c r="D61" i="14"/>
  <c r="D62" i="14"/>
  <c r="D63" i="14"/>
  <c r="D64" i="14"/>
  <c r="D65" i="14"/>
  <c r="D66" i="14"/>
  <c r="D55" i="14"/>
  <c r="D43" i="14"/>
  <c r="D44" i="14"/>
  <c r="D47" i="14"/>
  <c r="D48" i="14"/>
  <c r="D49" i="14"/>
  <c r="D50" i="14"/>
  <c r="D51" i="14"/>
  <c r="D52" i="14"/>
  <c r="D53" i="14"/>
  <c r="D42" i="14"/>
  <c r="D30" i="14"/>
  <c r="D31" i="14"/>
  <c r="D32" i="14"/>
  <c r="D35" i="14"/>
  <c r="D36" i="14"/>
  <c r="D37" i="14"/>
  <c r="D38" i="14"/>
  <c r="D39" i="14"/>
  <c r="D40" i="14"/>
  <c r="D29" i="14"/>
  <c r="D17" i="14"/>
  <c r="D18" i="14"/>
  <c r="D19" i="14"/>
  <c r="D22" i="14"/>
  <c r="D23" i="14"/>
  <c r="D24" i="14"/>
  <c r="D25" i="14"/>
  <c r="D26" i="14"/>
  <c r="D27" i="14"/>
  <c r="D16" i="14"/>
  <c r="D4" i="14"/>
  <c r="D5" i="14"/>
  <c r="D6" i="14"/>
  <c r="D8" i="14"/>
  <c r="D9" i="14"/>
  <c r="D10" i="14"/>
  <c r="D11" i="14"/>
  <c r="D12" i="14"/>
  <c r="D13" i="14"/>
  <c r="D14" i="14"/>
  <c r="D3" i="14"/>
  <c r="C56" i="14"/>
  <c r="C57" i="14"/>
  <c r="C61" i="14"/>
  <c r="C62" i="14"/>
  <c r="C63" i="14"/>
  <c r="C64" i="14"/>
  <c r="C65" i="14"/>
  <c r="C66" i="14"/>
  <c r="C55" i="14"/>
  <c r="C43" i="14"/>
  <c r="C44" i="14"/>
  <c r="C47" i="14"/>
  <c r="C48" i="14"/>
  <c r="C49" i="14"/>
  <c r="C50" i="14"/>
  <c r="C51" i="14"/>
  <c r="C52" i="14"/>
  <c r="C53" i="14"/>
  <c r="C42" i="14"/>
  <c r="C30" i="14"/>
  <c r="C31" i="14"/>
  <c r="C32" i="14"/>
  <c r="C35" i="14"/>
  <c r="C36" i="14"/>
  <c r="C37" i="14"/>
  <c r="C38" i="14"/>
  <c r="C39" i="14"/>
  <c r="C40" i="14"/>
  <c r="C29" i="14"/>
  <c r="C17" i="14"/>
  <c r="C18" i="14"/>
  <c r="C19" i="14"/>
  <c r="C22" i="14"/>
  <c r="C23" i="14"/>
  <c r="C24" i="14"/>
  <c r="C25" i="14"/>
  <c r="C26" i="14"/>
  <c r="C27" i="14"/>
  <c r="C16" i="14"/>
  <c r="C4" i="14"/>
  <c r="C5" i="14"/>
  <c r="C6" i="14"/>
  <c r="C8" i="14"/>
  <c r="C9" i="14"/>
  <c r="C10" i="14"/>
  <c r="C11" i="14"/>
  <c r="C12" i="14"/>
  <c r="C13" i="14"/>
  <c r="C14" i="14"/>
  <c r="C3" i="14"/>
  <c r="A1" i="7"/>
  <c r="A1" i="13"/>
  <c r="A1" i="8"/>
  <c r="A1" i="9"/>
  <c r="A1" i="10"/>
  <c r="A1" i="11"/>
  <c r="C4" i="7"/>
  <c r="D4" i="7"/>
  <c r="E4" i="7"/>
  <c r="F4" i="7"/>
  <c r="G4" i="7"/>
  <c r="C5" i="7"/>
  <c r="D5" i="7"/>
  <c r="E5" i="7"/>
  <c r="F5" i="7"/>
  <c r="G5" i="7"/>
  <c r="C6" i="7"/>
  <c r="D6" i="7"/>
  <c r="E6" i="7"/>
  <c r="F6" i="7"/>
  <c r="G6" i="7"/>
  <c r="C8" i="7"/>
  <c r="D8" i="7"/>
  <c r="E8" i="7"/>
  <c r="F8" i="7"/>
  <c r="G8" i="7"/>
  <c r="C9" i="7"/>
  <c r="D9" i="7"/>
  <c r="E9" i="7"/>
  <c r="F9" i="7"/>
  <c r="G9" i="7"/>
  <c r="C10" i="7"/>
  <c r="D10" i="7"/>
  <c r="E10" i="7"/>
  <c r="F10" i="7"/>
  <c r="G10" i="7"/>
  <c r="C11" i="7"/>
  <c r="D11" i="7"/>
  <c r="E11" i="7"/>
  <c r="F11" i="7"/>
  <c r="G11" i="7"/>
  <c r="C12" i="7"/>
  <c r="D12" i="7"/>
  <c r="E12" i="7"/>
  <c r="F12" i="7"/>
  <c r="G12" i="7"/>
  <c r="C13" i="7"/>
  <c r="D13" i="7"/>
  <c r="E13" i="7"/>
  <c r="F13" i="7"/>
  <c r="G13" i="7"/>
  <c r="C14" i="7"/>
  <c r="D14" i="7"/>
  <c r="E14" i="7"/>
  <c r="F14" i="7"/>
  <c r="G14" i="7"/>
  <c r="G3" i="7"/>
  <c r="F3" i="7"/>
  <c r="E3" i="7"/>
  <c r="D3" i="7"/>
  <c r="C3" i="7"/>
  <c r="D3" i="13"/>
  <c r="D4" i="13"/>
  <c r="F4" i="13"/>
  <c r="D5" i="13"/>
  <c r="F5" i="13"/>
  <c r="D6" i="13"/>
  <c r="F6" i="13"/>
  <c r="D8" i="13"/>
  <c r="F8" i="13"/>
  <c r="D9" i="13"/>
  <c r="F9" i="13"/>
  <c r="D10" i="13"/>
  <c r="F10" i="13"/>
  <c r="D11" i="13"/>
  <c r="F11" i="13"/>
  <c r="D12" i="13"/>
  <c r="F12" i="13"/>
  <c r="D13" i="13"/>
  <c r="F13" i="13"/>
  <c r="D14" i="13"/>
  <c r="F14" i="13"/>
  <c r="F3" i="13"/>
  <c r="C4" i="8"/>
  <c r="D4" i="8"/>
  <c r="E4" i="8"/>
  <c r="F4" i="8"/>
  <c r="G4" i="8"/>
  <c r="C5" i="8"/>
  <c r="D5" i="8"/>
  <c r="E5" i="8"/>
  <c r="F5" i="8"/>
  <c r="G5" i="8"/>
  <c r="C6" i="8"/>
  <c r="D6" i="8"/>
  <c r="E6" i="8"/>
  <c r="F6" i="8"/>
  <c r="G6" i="8"/>
  <c r="C8" i="8"/>
  <c r="D8" i="8"/>
  <c r="E8" i="8"/>
  <c r="F8" i="8"/>
  <c r="G8" i="8"/>
  <c r="C9" i="8"/>
  <c r="D9" i="8"/>
  <c r="E9" i="8"/>
  <c r="F9" i="8"/>
  <c r="G9" i="8"/>
  <c r="C10" i="8"/>
  <c r="D10" i="8"/>
  <c r="E10" i="8"/>
  <c r="F10" i="8"/>
  <c r="G10" i="8"/>
  <c r="C11" i="8"/>
  <c r="D11" i="8"/>
  <c r="E11" i="8"/>
  <c r="F11" i="8"/>
  <c r="G11" i="8"/>
  <c r="C12" i="8"/>
  <c r="D12" i="8"/>
  <c r="E12" i="8"/>
  <c r="F12" i="8"/>
  <c r="G12" i="8"/>
  <c r="C13" i="8"/>
  <c r="D13" i="8"/>
  <c r="E13" i="8"/>
  <c r="F13" i="8"/>
  <c r="G13" i="8"/>
  <c r="C14" i="8"/>
  <c r="D14" i="8"/>
  <c r="E14" i="8"/>
  <c r="F14" i="8"/>
  <c r="G14" i="8"/>
  <c r="G3" i="8"/>
  <c r="F3" i="8"/>
  <c r="E3" i="8"/>
  <c r="D3" i="8"/>
  <c r="C3" i="8"/>
  <c r="C4" i="9"/>
  <c r="D4" i="9"/>
  <c r="E4" i="9"/>
  <c r="F4" i="9"/>
  <c r="G4" i="9"/>
  <c r="C5" i="9"/>
  <c r="D5" i="9"/>
  <c r="E5" i="9"/>
  <c r="F5" i="9"/>
  <c r="G5" i="9"/>
  <c r="C6" i="9"/>
  <c r="D6" i="9"/>
  <c r="E6" i="9"/>
  <c r="F6" i="9"/>
  <c r="G6" i="9"/>
  <c r="C8" i="9"/>
  <c r="D8" i="9"/>
  <c r="E8" i="9"/>
  <c r="F8" i="9"/>
  <c r="G8" i="9"/>
  <c r="C9" i="9"/>
  <c r="D9" i="9"/>
  <c r="E9" i="9"/>
  <c r="F9" i="9"/>
  <c r="G9" i="9"/>
  <c r="C10" i="9"/>
  <c r="D10" i="9"/>
  <c r="E10" i="9"/>
  <c r="F10" i="9"/>
  <c r="G10" i="9"/>
  <c r="C11" i="9"/>
  <c r="D11" i="9"/>
  <c r="E11" i="9"/>
  <c r="F11" i="9"/>
  <c r="G11" i="9"/>
  <c r="C12" i="9"/>
  <c r="D12" i="9"/>
  <c r="E12" i="9"/>
  <c r="F12" i="9"/>
  <c r="G12" i="9"/>
  <c r="C13" i="9"/>
  <c r="D13" i="9"/>
  <c r="E13" i="9"/>
  <c r="F13" i="9"/>
  <c r="G13" i="9"/>
  <c r="C14" i="9"/>
  <c r="D14" i="9"/>
  <c r="E14" i="9"/>
  <c r="F14" i="9"/>
  <c r="G14" i="9"/>
  <c r="G3" i="9"/>
  <c r="F3" i="9"/>
  <c r="E3" i="9"/>
  <c r="D3" i="9"/>
  <c r="C3" i="9"/>
  <c r="C4" i="10"/>
  <c r="D4" i="10"/>
  <c r="E4" i="10"/>
  <c r="F4" i="10"/>
  <c r="G4" i="10"/>
  <c r="C5" i="10"/>
  <c r="D5" i="10"/>
  <c r="E5" i="10"/>
  <c r="F5" i="10"/>
  <c r="G5" i="10"/>
  <c r="C6" i="10"/>
  <c r="D6" i="10"/>
  <c r="E6" i="10"/>
  <c r="F6" i="10"/>
  <c r="G6" i="10"/>
  <c r="C8" i="10"/>
  <c r="D8" i="10"/>
  <c r="E8" i="10"/>
  <c r="F8" i="10"/>
  <c r="G8" i="10"/>
  <c r="C9" i="10"/>
  <c r="D9" i="10"/>
  <c r="E9" i="10"/>
  <c r="F9" i="10"/>
  <c r="G9" i="10"/>
  <c r="C10" i="10"/>
  <c r="D10" i="10"/>
  <c r="E10" i="10"/>
  <c r="F10" i="10"/>
  <c r="G10" i="10"/>
  <c r="C11" i="10"/>
  <c r="D11" i="10"/>
  <c r="E11" i="10"/>
  <c r="F11" i="10"/>
  <c r="G11" i="10"/>
  <c r="C12" i="10"/>
  <c r="D12" i="10"/>
  <c r="E12" i="10"/>
  <c r="F12" i="10"/>
  <c r="G12" i="10"/>
  <c r="C13" i="10"/>
  <c r="D13" i="10"/>
  <c r="E13" i="10"/>
  <c r="F13" i="10"/>
  <c r="G13" i="10"/>
  <c r="C14" i="10"/>
  <c r="D14" i="10"/>
  <c r="E14" i="10"/>
  <c r="F14" i="10"/>
  <c r="G14" i="10"/>
  <c r="G3" i="10"/>
  <c r="F3" i="10"/>
  <c r="E3" i="10"/>
  <c r="D3" i="10"/>
  <c r="C3" i="10"/>
  <c r="G4" i="11"/>
  <c r="G5" i="11"/>
  <c r="G6" i="11"/>
  <c r="G8" i="11"/>
  <c r="G9" i="11"/>
  <c r="G10" i="11"/>
  <c r="G11" i="11"/>
  <c r="G12" i="11"/>
  <c r="G13" i="11"/>
  <c r="G14" i="11"/>
  <c r="G3" i="11"/>
  <c r="F4" i="11"/>
  <c r="F5" i="11"/>
  <c r="F6" i="11"/>
  <c r="F8" i="11"/>
  <c r="F9" i="11"/>
  <c r="F10" i="11"/>
  <c r="F11" i="11"/>
  <c r="F12" i="11"/>
  <c r="F13" i="11"/>
  <c r="F14" i="11"/>
  <c r="F3" i="11"/>
  <c r="E4" i="11"/>
  <c r="E5" i="11"/>
  <c r="E6" i="11"/>
  <c r="E8" i="11"/>
  <c r="E9" i="11"/>
  <c r="E10" i="11"/>
  <c r="E11" i="11"/>
  <c r="E12" i="11"/>
  <c r="E13" i="11"/>
  <c r="E14" i="11"/>
  <c r="E3" i="11"/>
  <c r="D4" i="11"/>
  <c r="D5" i="11"/>
  <c r="D6" i="11"/>
  <c r="D8" i="11"/>
  <c r="D9" i="11"/>
  <c r="D10" i="11"/>
  <c r="D11" i="11"/>
  <c r="D12" i="11"/>
  <c r="D13" i="11"/>
  <c r="D14" i="11"/>
  <c r="D3" i="11"/>
  <c r="C4" i="11"/>
  <c r="C5" i="11"/>
  <c r="C6" i="11"/>
  <c r="C8" i="11"/>
  <c r="C9" i="11"/>
  <c r="C10" i="11"/>
  <c r="C11" i="11"/>
  <c r="C12" i="11"/>
  <c r="C13" i="11"/>
  <c r="C14" i="11"/>
  <c r="C3" i="11"/>
</calcChain>
</file>

<file path=xl/sharedStrings.xml><?xml version="1.0" encoding="utf-8"?>
<sst xmlns="http://schemas.openxmlformats.org/spreadsheetml/2006/main" count="464" uniqueCount="106">
  <si>
    <t>GÜN</t>
  </si>
  <si>
    <t>SAAT</t>
  </si>
  <si>
    <t>PAZARTESİ</t>
  </si>
  <si>
    <t>8.30-9.15</t>
  </si>
  <si>
    <t>9.30-10.15</t>
  </si>
  <si>
    <t>10.30-11.15</t>
  </si>
  <si>
    <t>13.30-14.15</t>
  </si>
  <si>
    <t>14.30-15.15</t>
  </si>
  <si>
    <t>15.30-16.15</t>
  </si>
  <si>
    <t>16.30-17.15</t>
  </si>
  <si>
    <t>SALI</t>
  </si>
  <si>
    <t>ÇARŞAMBA</t>
  </si>
  <si>
    <t>PERŞEMBE</t>
  </si>
  <si>
    <t>CUMA</t>
  </si>
  <si>
    <t>2022-2023 BAHAR YARI YILI MOLEKÜLER BİYOLOJİ VE GENETİK LİSANSÜSTÜ DERS PROGRAMI</t>
  </si>
  <si>
    <t>Mbg507 Hayvan Doku Kültürü ve Uygulamaları Doç. Dr. Yavuz ERDEN
10.30-12.30</t>
  </si>
  <si>
    <t>MBG 512 Kromozom Analiz Teknikleri 
Doç. Dr. Cengiz KARAİSMAİLOĞLU
13.30-16.15</t>
  </si>
  <si>
    <t>MBG511 Genetik Toksikoloji ve Kanser Riski Doç. 
Dr. Sevgi ÜNAL KARAKUŞ
13.30-16.15</t>
  </si>
  <si>
    <t>MBG503 Biyoistatistik
Dr. Öğr. Üyesi M. Bahar BAŞKIR
11.30-15.15</t>
  </si>
  <si>
    <t>MBG513 Epigenetik Dr. Öğr. Üyesi Fahriye ZEMHERİ NEVRUZ
15.30-18.15</t>
  </si>
  <si>
    <t>MBG 515 Doku Mühendisliğinde Güncel Yaklaşımlar Dr. Öğr. Üyesi Rizvan İMAMOĞLU
10.30-14.15</t>
  </si>
  <si>
    <t>MBG 506 Biyolojik Antioksidan Savunma Sistemleri 
Doç. Dr. Dursun KISA
14.30-17.15</t>
  </si>
  <si>
    <t xml:space="preserve"> Pazartesi</t>
  </si>
  <si>
    <t xml:space="preserve"> Salı</t>
  </si>
  <si>
    <t xml:space="preserve"> Çarşamba</t>
  </si>
  <si>
    <t xml:space="preserve"> Perşembe</t>
  </si>
  <si>
    <t xml:space="preserve"> Cuma</t>
  </si>
  <si>
    <t>11.30-12.15</t>
  </si>
  <si>
    <t>17.30-18.15</t>
  </si>
  <si>
    <t>18.30-19.15</t>
  </si>
  <si>
    <t>19.30-20.15</t>
  </si>
  <si>
    <t>BÖLÜM DIŞI SEÇMELİ</t>
  </si>
  <si>
    <t>FORMASYON</t>
  </si>
  <si>
    <t>I. SINIF</t>
  </si>
  <si>
    <t>II. SINIF</t>
  </si>
  <si>
    <t>III. SINIF</t>
  </si>
  <si>
    <t>IV. SINIF</t>
  </si>
  <si>
    <r>
      <t xml:space="preserve">BÖLÜMDIŞI SEÇMELİ
</t>
    </r>
    <r>
      <rPr>
        <b/>
        <sz val="14"/>
        <color rgb="FFFF0000"/>
        <rFont val="Calibri"/>
        <family val="2"/>
        <charset val="162"/>
        <scheme val="minor"/>
      </rPr>
      <t>(Bölüm Öğretim Elemanlarının Bölüm Dışına Açtığı Havuz Dersleri Bu Kısma Eklenecektir.)</t>
    </r>
  </si>
  <si>
    <r>
      <t xml:space="preserve"> FORMASYON DERS PROGRAMI 
</t>
    </r>
    <r>
      <rPr>
        <b/>
        <sz val="10"/>
        <color rgb="FFFF0000"/>
        <rFont val="Calibri"/>
        <family val="2"/>
        <charset val="162"/>
        <scheme val="minor"/>
      </rPr>
      <t>(FRM104 Özel Öğretim Yöntemleri ve FRM109 Öğretmenlik Uygulaması dersleri dahil tüm formasyon ders programı bu kısımda belirtilmelidir.)</t>
    </r>
  </si>
  <si>
    <t>*Tablo işlenirken kesinlikle hücre birleştirmesi yapılmamalı.
**Dersler işlenirken belirtilen ŞABLON da;  Dersin Kodu - Adı - Derslik - Öğretim Üyesi  şeklinde yazılmalıdır.</t>
  </si>
  <si>
    <t>2024-2025 GÜZ YARIYILI FEN FAKÜLTESİ …………………….. BÖLÜMÜ DERS PROGRAMI</t>
  </si>
  <si>
    <t>1. SINIF</t>
  </si>
  <si>
    <t>2. SINIF</t>
  </si>
  <si>
    <t>3. SINIF</t>
  </si>
  <si>
    <t>4. SINIF</t>
  </si>
  <si>
    <t>BÖLÜM DIŞI SEÇMELİ DERSLER</t>
  </si>
  <si>
    <t>SINIF BİLGİLERİ</t>
  </si>
  <si>
    <t>12.30-13.15</t>
  </si>
  <si>
    <t>2024-2025 AKADEMİK YILI BAHAR YARIYILI FEN FAKÜLTESİ MOLEKÜLER BİYOLOJİ VE GENETİK BÖLÜMÜ DERS PROGRAMI</t>
  </si>
  <si>
    <t>FİZ160 - Fizik /Derslik B08
Prof.Dr. Umut SARAÇ</t>
  </si>
  <si>
    <t>MBG 159 - Matematik /Derslik 102
Doç.Dr. Samet ERDEN</t>
  </si>
  <si>
    <t>UZEM</t>
  </si>
  <si>
    <t>MBG 158 - Genel Kimya Laboratuvarı - II /LAB1
Dr.Öğr. Üyesi Fatma HAMURCU</t>
  </si>
  <si>
    <t>MBG 160 - Genel Kimya Laboratuvarı /LAB1
Dr.Öğr. Üyesi Fatma HAMURCU</t>
  </si>
  <si>
    <t>KIM - 156 Genel Kimya - II /Derslik B05
Dr.Öğr. Üyesi Fatma HAMURCU</t>
  </si>
  <si>
    <t>TBT 182 - Temel Bilgisayar Teknolojileri Kullanımı - II /Online
Dr.Öğr. Üyesi Betül İLBİLGİ YILDIZ</t>
  </si>
  <si>
    <t>MBG 260 - Moleküler Mikrobiyoloji Laboratuvarı /LAB2
Dr.Öğr. Üyesi Kevser Betül CEYLAN</t>
  </si>
  <si>
    <t>KIM 264 - Organik Kimya Laboratuvarı /LAB3
Dr.Öğr. Üyesi Fatma HAMURCU</t>
  </si>
  <si>
    <t>MBG 252 - Temel Genetik /Derslik 101
Doç.Dr. Sevgi ÜNAL KARAKUŞ</t>
  </si>
  <si>
    <t>MBG 254 - Temel Genetik Laboratuvarı /LAB3
Doç.Dr. Sevgi ÜNAL KARAKUŞ</t>
  </si>
  <si>
    <t>MBG 258 - Moleküler Mikrobiyoloji /Derslik C07
Dr.Öğr. Üyesi Kevser Betül CEYLAN</t>
  </si>
  <si>
    <t>MBG 218 - Kromozom Biyolojisi /Derslik 101
Doç.Dr. Sevgi ÜNAL KARAKUŞ</t>
  </si>
  <si>
    <t>MBG 264 - Biyoistatistik /Derslik C07
Doç.Dr. Mükerrem Bahar BAŞKIR</t>
  </si>
  <si>
    <t>MBG 256 - Fizyoloji /102
Doç. Dr. Yavuz ERDEN</t>
  </si>
  <si>
    <t>KIM 262 - Organik Kimya II /Derslik B05
Dr.Öğr. Üyesi Fatma HAMURCU</t>
  </si>
  <si>
    <t>MBG 266 - Biyouyumlu Materyaller /Derslik C07
Dr.Öğr. Üyesi Mustafa NAKİPOĞLU</t>
  </si>
  <si>
    <t>MBG 356 - Biyokimya II /Derslik C07
Doç.Dr. Yavuz ERDEN</t>
  </si>
  <si>
    <t>MBG 326 - Sitogenetik /Derslik B07
Doç.Dr. Sevgi ÜNAL KARAKUŞ</t>
  </si>
  <si>
    <t>MBG 332 - Bilimsel Araştırma Prensipleri /Derslik 101
Doç.Dr. Zafer CEYLAN
(10.00 - 10.45)</t>
  </si>
  <si>
    <t>MBG 332 - Bilimsel Araştırma Prensipleri /Derslik 101
Doç.Dr. Zafer CEYLAN
(11.00 - 11.45)</t>
  </si>
  <si>
    <t>MBG 358 - Biyokimya Laboratuvarı / LAB3
Doç. Dr. Yavuz ERDEN</t>
  </si>
  <si>
    <t>STJ 312 - Staj /Derslik C07
Dr. Öğr. Üyesi Mustafa NAKİPOĞLU</t>
  </si>
  <si>
    <t>MBG 436 - Genetik Kaynaklar ve Koruma /Derslik 102
Dr. Öğr. Üyesi Yusuf CEYLAN</t>
  </si>
  <si>
    <t>MBG 444 - Genetikte Özel Konular /Derslik B07
Dr. Öğr. Üyesi Kevser Betül CEYLAN</t>
  </si>
  <si>
    <t>MBG 434 - Adli teknolojiler /Derslik B05
Dr. Öğr. Üyesi Fatma HAMURCU</t>
  </si>
  <si>
    <t>MBG 442 - Proteomiks /Derslik B06
Dr. Öğr. Üyesi Yusuf CEYLAN</t>
  </si>
  <si>
    <t>MBG 424 - Biyoteknoloji II /Derslik 101
Doç. Dr. Zafer CEYLAN</t>
  </si>
  <si>
    <t>MBG 450 - Gıda ürünlerinde Kalite Kavramı /Derslik 101
Doç. Dr. Zafer CEYLAN</t>
  </si>
  <si>
    <t>MBG 432 - Biyomimetik /Derslik C07
Dr. Öğr. Üyesi Mustafa NAKİPOĞLU</t>
  </si>
  <si>
    <t>MBG 367 - Genetiği Değiştirilmiş Organizmalar /Derslik C07
Dr. Öğr. Üyesi Yusuf CEYLAN</t>
  </si>
  <si>
    <t>MBG 369 - Sağlıklı Yaşamda Vitamin ve Mineraller /Derslik B08
Prof. Dr. Ayhan TEMİZ</t>
  </si>
  <si>
    <t>MBG 363 - Yaşam Bilimlerinde Proje Hazırlama /Derslik B08
Doç. Dr. Yavuz ERDEN</t>
  </si>
  <si>
    <t>FRM109 - Öğretmenlik Uygulaması Dersi 
Doç. Dr. Sevgi ÜNAL KARAKUŞ</t>
  </si>
  <si>
    <t>FRM104 - Özel Öğretim Yöntemleri /Derslik B08  
Dr.Öğr. Üyesi Fatma HAMURCU</t>
  </si>
  <si>
    <t>MBG 152 - Genel biyoloji /Derslik C07
Doç.Dr.Mehmet Cengiz KARAİSMAİLOĞLU</t>
  </si>
  <si>
    <t>MBG 154 - Genel Biyoloji Laboratuvarı II /LAB1
Doç.Dr. Mehmet Cengiz KARAİSMAİLOĞLU</t>
  </si>
  <si>
    <t>9.30-10.20</t>
  </si>
  <si>
    <t>8.30-9.20</t>
  </si>
  <si>
    <t>10.30-11.20</t>
  </si>
  <si>
    <t>11.30-12.20</t>
  </si>
  <si>
    <t>12.30-13.20</t>
  </si>
  <si>
    <t>13.30-14.20</t>
  </si>
  <si>
    <t>14.30-15.20</t>
  </si>
  <si>
    <t>15.30-16.20</t>
  </si>
  <si>
    <t>16.30-17.20</t>
  </si>
  <si>
    <t>17.30-18.20</t>
  </si>
  <si>
    <t>18.30-19.20</t>
  </si>
  <si>
    <t>19.30-20.20</t>
  </si>
  <si>
    <t>MBG 234 - Ekoloji /Derslik C07
Doç.Dr.Mehmet Cengiz KARAİSMAİLOĞLU</t>
  </si>
  <si>
    <t>MBG 354 Moleküler Biyolojide Kullanılan Yöntemler Laboratuvarı II /LAB3
Doç.Dr. Yavuz ERDEN</t>
  </si>
  <si>
    <t>MBG 365 - Türkiye Bitkileri /C07
Doç. Dr. Mehmet Cengiz KARAİSMAİLOĞLU</t>
  </si>
  <si>
    <t>MBG 365 - Türkiye Bitkileri /Derslik C07
Doç. Dr. Mehmet Cengiz KARAİSMAİLOĞLU</t>
  </si>
  <si>
    <t>MBG 442  - Seminer / C07
(Doç. Dr. Yavuz ERDEN, Doç. Dr. Zafer CEYLAN,Dr. Öğr. Üyesi Fatma HAMURCU,  Doç. Dr. Mehmet Cengiz KARAİSMAİLOĞLU,,Dr. Öğr. Üyesi Yusuf CEYLAN, Dr. Öğr. Üyesi Mustafa NAKİPOĞLU, Dr. Öğr. Üyesi Kevser Betül CEYLAN, Doç. Dr. Sevgi ÜNAL KARAKUŞ)</t>
  </si>
  <si>
    <t>MBG 442  - Seminer / C07
(Doç. Dr. Yavuz ERDEN, Doç. Dr. Zafer CEYLAN,Dr. Öğr. Üyesi Fatma HAMURCU,  Doç. Dr. Mehmet Cengiz KARAİSMAİLOĞLU, Dr. Öğr. Üyesi Yusuf CEYLAN, Dr. Öğr. Üyesi Mustafa NAKİPOĞLU, Dr. Öğr. Üyesi Kevser Betül CEYLAN, Doç. Dr. Sevgi ÜNAL KARAKUŞ)</t>
  </si>
  <si>
    <t>MBG 352 - Moleküler Biyolojide Kullanılan Yöntemler II /Derslik C07
Doç. Dr. Yavuz ERDEN</t>
  </si>
  <si>
    <t>MBG 420 - Biyoetik /Derslik 106
Dr. Öğr. Üyesi Kevser Betül CEYLAN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</si>
</sst>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Calibri"/>
      <family val="2"/>
      <scheme val="minor"/>
    </font>
    <font>
      <sz val="11"/>
      <color theme="1"/>
      <name val="Calibri"/>
      <family val="2"/>
      <charset val="162"/>
      <scheme val="minor"/>
    </font>
    <font>
      <b/>
      <sz val="8"/>
      <color theme="1"/>
      <name val="Calibri"/>
      <family val="2"/>
      <scheme val="minor"/>
    </font>
    <font>
      <b/>
      <sz val="8"/>
      <color theme="1"/>
      <name val="Times New Roman"/>
      <family val="1"/>
      <charset val="162"/>
    </font>
    <font>
      <b/>
      <sz val="11"/>
      <color theme="1"/>
      <name val="Calibri"/>
      <family val="2"/>
      <scheme val="minor"/>
    </font>
    <font>
      <b/>
      <sz val="14"/>
      <name val="Calibri"/>
      <family val="2"/>
      <charset val="162"/>
      <scheme val="minor"/>
    </font>
    <font>
      <b/>
      <sz val="14"/>
      <color theme="1"/>
      <name val="Calibri"/>
      <family val="2"/>
      <charset val="162"/>
      <scheme val="minor"/>
    </font>
    <font>
      <b/>
      <sz val="20"/>
      <color theme="0"/>
      <name val="Times New Roman"/>
      <family val="1"/>
      <charset val="162"/>
    </font>
    <font>
      <b/>
      <sz val="18"/>
      <color rgb="FFFF0000"/>
      <name val="Calibri"/>
      <family val="2"/>
      <charset val="162"/>
      <scheme val="minor"/>
    </font>
    <font>
      <b/>
      <sz val="14"/>
      <color rgb="FFFF0000"/>
      <name val="Calibri"/>
      <family val="2"/>
      <charset val="162"/>
      <scheme val="minor"/>
    </font>
    <font>
      <b/>
      <sz val="10"/>
      <color rgb="FFFF0000"/>
      <name val="Calibri"/>
      <family val="2"/>
      <charset val="162"/>
      <scheme val="minor"/>
    </font>
    <font>
      <b/>
      <sz val="12"/>
      <color theme="0"/>
      <name val="Calibri"/>
      <family val="2"/>
      <charset val="162"/>
      <scheme val="minor"/>
    </font>
    <font>
      <sz val="12"/>
      <color theme="1"/>
      <name val="Calibri"/>
      <family val="2"/>
      <charset val="162"/>
      <scheme val="minor"/>
    </font>
    <font>
      <b/>
      <sz val="12"/>
      <name val="Calibri"/>
      <family val="2"/>
      <charset val="162"/>
      <scheme val="minor"/>
    </font>
    <font>
      <b/>
      <sz val="12"/>
      <color rgb="FFFF0000"/>
      <name val="Calibri"/>
      <family val="2"/>
      <charset val="162"/>
      <scheme val="minor"/>
    </font>
    <font>
      <b/>
      <sz val="12"/>
      <color theme="1"/>
      <name val="Calibri"/>
      <family val="2"/>
      <charset val="162"/>
      <scheme val="minor"/>
    </font>
    <font>
      <b/>
      <sz val="12"/>
      <color rgb="FF7030A0"/>
      <name val="Calibri"/>
      <family val="2"/>
      <charset val="162"/>
      <scheme val="minor"/>
    </font>
    <font>
      <b/>
      <sz val="12"/>
      <color rgb="FF002060"/>
      <name val="Calibri"/>
      <family val="2"/>
      <charset val="162"/>
      <scheme val="minor"/>
    </font>
    <font>
      <sz val="18"/>
      <color rgb="FFFF0000"/>
      <name val="Calibri"/>
      <family val="2"/>
      <scheme val="minor"/>
    </font>
    <font>
      <b/>
      <sz val="16"/>
      <color theme="0"/>
      <name val="Calibri"/>
      <family val="2"/>
      <charset val="162"/>
      <scheme val="minor"/>
    </font>
    <font>
      <b/>
      <sz val="18"/>
      <color theme="1"/>
      <name val="Calibri"/>
      <family val="2"/>
      <charset val="162"/>
      <scheme val="minor"/>
    </font>
    <font>
      <b/>
      <sz val="18"/>
      <name val="Calibri"/>
      <family val="2"/>
      <charset val="162"/>
      <scheme val="minor"/>
    </font>
    <font>
      <b/>
      <sz val="14"/>
      <color theme="0"/>
      <name val="Calibri"/>
      <family val="2"/>
      <charset val="162"/>
      <scheme val="minor"/>
    </font>
    <font>
      <b/>
      <sz val="12"/>
      <color theme="1"/>
      <name val="Calibri"/>
      <family val="2"/>
      <charset val="162"/>
    </font>
    <font>
      <b/>
      <sz val="12"/>
      <color rgb="FF000000"/>
      <name val="Calibri"/>
      <family val="2"/>
      <charset val="162"/>
      <scheme val="minor"/>
    </font>
  </fonts>
  <fills count="23">
    <fill>
      <patternFill patternType="none"/>
    </fill>
    <fill>
      <patternFill patternType="gray125"/>
    </fill>
    <fill>
      <patternFill patternType="solid">
        <fgColor rgb="FFFFFF00"/>
        <bgColor indexed="64"/>
      </patternFill>
    </fill>
    <fill>
      <patternFill patternType="solid">
        <fgColor theme="5" tint="0.59999389629810485"/>
        <bgColor indexed="64"/>
      </patternFill>
    </fill>
    <fill>
      <patternFill patternType="solid">
        <fgColor theme="6" tint="0.39997558519241921"/>
        <bgColor indexed="64"/>
      </patternFill>
    </fill>
    <fill>
      <patternFill patternType="solid">
        <fgColor theme="9" tint="0.59999389629810485"/>
        <bgColor indexed="64"/>
      </patternFill>
    </fill>
    <fill>
      <patternFill patternType="solid">
        <fgColor theme="4" tint="0.59999389629810485"/>
        <bgColor indexed="64"/>
      </patternFill>
    </fill>
    <fill>
      <patternFill patternType="solid">
        <fgColor theme="9" tint="0.79998168889431442"/>
        <bgColor indexed="64"/>
      </patternFill>
    </fill>
    <fill>
      <patternFill patternType="solid">
        <fgColor rgb="FFC6E0B4"/>
        <bgColor rgb="FF000000"/>
      </patternFill>
    </fill>
    <fill>
      <patternFill patternType="solid">
        <fgColor rgb="FFC9C9C9"/>
        <bgColor rgb="FF000000"/>
      </patternFill>
    </fill>
    <fill>
      <patternFill patternType="solid">
        <fgColor rgb="FFBDD7EE"/>
        <bgColor rgb="FF000000"/>
      </patternFill>
    </fill>
    <fill>
      <patternFill patternType="solid">
        <fgColor theme="5" tint="0.79998168889431442"/>
        <bgColor indexed="64"/>
      </patternFill>
    </fill>
    <fill>
      <patternFill patternType="solid">
        <fgColor rgb="FF002060"/>
        <bgColor indexed="64"/>
      </patternFill>
    </fill>
    <fill>
      <patternFill patternType="solid">
        <fgColor theme="1"/>
        <bgColor indexed="64"/>
      </patternFill>
    </fill>
    <fill>
      <patternFill patternType="solid">
        <fgColor rgb="FFF8CBAD"/>
        <bgColor indexed="64"/>
      </patternFill>
    </fill>
    <fill>
      <patternFill patternType="solid">
        <fgColor rgb="FFC9C9C9"/>
        <bgColor indexed="64"/>
      </patternFill>
    </fill>
    <fill>
      <patternFill patternType="solid">
        <fgColor rgb="FFC6E0B4"/>
        <bgColor indexed="64"/>
      </patternFill>
    </fill>
    <fill>
      <patternFill patternType="solid">
        <fgColor theme="4" tint="0.59999389629810485"/>
        <bgColor rgb="FF000000"/>
      </patternFill>
    </fill>
    <fill>
      <patternFill patternType="solid">
        <fgColor theme="7" tint="0.59999389629810485"/>
        <bgColor indexed="64"/>
      </patternFill>
    </fill>
    <fill>
      <patternFill patternType="solid">
        <fgColor rgb="FFFF0000"/>
        <bgColor indexed="64"/>
      </patternFill>
    </fill>
    <fill>
      <patternFill patternType="solid">
        <fgColor theme="7" tint="0.79998168889431442"/>
        <bgColor indexed="64"/>
      </patternFill>
    </fill>
    <fill>
      <patternFill patternType="solid">
        <fgColor theme="0"/>
        <bgColor indexed="64"/>
      </patternFill>
    </fill>
    <fill>
      <patternFill patternType="solid">
        <fgColor theme="4" tint="0.79998168889431442"/>
        <bgColor indexed="64"/>
      </patternFill>
    </fill>
  </fills>
  <borders count="40">
    <border>
      <left/>
      <right/>
      <top/>
      <bottom/>
      <diagonal/>
    </border>
    <border>
      <left style="medium">
        <color indexed="64"/>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medium">
        <color auto="1"/>
      </left>
      <right/>
      <top style="medium">
        <color auto="1"/>
      </top>
      <bottom/>
      <diagonal/>
    </border>
    <border>
      <left style="medium">
        <color auto="1"/>
      </left>
      <right/>
      <top/>
      <bottom/>
      <diagonal/>
    </border>
    <border>
      <left style="medium">
        <color indexed="64"/>
      </left>
      <right/>
      <top/>
      <bottom style="medium">
        <color indexed="64"/>
      </bottom>
      <diagonal/>
    </border>
    <border>
      <left style="medium">
        <color indexed="64"/>
      </left>
      <right/>
      <top/>
      <bottom style="thin">
        <color auto="1"/>
      </bottom>
      <diagonal/>
    </border>
    <border>
      <left style="medium">
        <color indexed="64"/>
      </left>
      <right/>
      <top style="thin">
        <color auto="1"/>
      </top>
      <bottom style="thin">
        <color auto="1"/>
      </bottom>
      <diagonal/>
    </border>
    <border>
      <left style="medium">
        <color indexed="64"/>
      </left>
      <right/>
      <top style="medium">
        <color indexed="64"/>
      </top>
      <bottom style="thin">
        <color auto="1"/>
      </bottom>
      <diagonal/>
    </border>
    <border>
      <left style="medium">
        <color indexed="64"/>
      </left>
      <right/>
      <top style="thin">
        <color auto="1"/>
      </top>
      <bottom style="medium">
        <color auto="1"/>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diagonal/>
    </border>
    <border>
      <left/>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bottom/>
      <diagonal/>
    </border>
    <border>
      <left style="medium">
        <color indexed="64"/>
      </left>
      <right style="medium">
        <color indexed="64"/>
      </right>
      <top style="medium">
        <color indexed="64"/>
      </top>
      <bottom/>
      <diagonal/>
    </border>
    <border>
      <left style="thin">
        <color rgb="FF000000"/>
      </left>
      <right style="medium">
        <color indexed="64"/>
      </right>
      <top style="medium">
        <color indexed="64"/>
      </top>
      <bottom style="thin">
        <color rgb="FF000000"/>
      </bottom>
      <diagonal/>
    </border>
    <border>
      <left style="thin">
        <color indexed="64"/>
      </left>
      <right style="medium">
        <color indexed="64"/>
      </right>
      <top style="thin">
        <color rgb="FF000000"/>
      </top>
      <bottom/>
      <diagonal/>
    </border>
  </borders>
  <cellStyleXfs count="1">
    <xf numFmtId="0" fontId="0" fillId="0" borderId="0"/>
  </cellStyleXfs>
  <cellXfs count="188">
    <xf numFmtId="0" fontId="0" fillId="0" borderId="0" xfId="0"/>
    <xf numFmtId="16" fontId="3" fillId="0" borderId="2" xfId="0" applyNumberFormat="1" applyFont="1" applyBorder="1" applyAlignment="1">
      <alignment horizontal="center" vertical="center"/>
    </xf>
    <xf numFmtId="0" fontId="0" fillId="7" borderId="2" xfId="0" applyFill="1" applyBorder="1" applyAlignment="1">
      <alignment horizontal="center" vertical="center" wrapText="1"/>
    </xf>
    <xf numFmtId="0" fontId="0" fillId="7" borderId="2" xfId="0" applyFill="1" applyBorder="1"/>
    <xf numFmtId="0" fontId="5" fillId="2" borderId="14" xfId="0" applyFont="1" applyFill="1" applyBorder="1" applyAlignment="1">
      <alignment horizontal="center" vertical="center"/>
    </xf>
    <xf numFmtId="0" fontId="4" fillId="4" borderId="15" xfId="0" applyFont="1" applyFill="1" applyBorder="1" applyAlignment="1">
      <alignment horizontal="center" vertical="center" wrapText="1"/>
    </xf>
    <xf numFmtId="0" fontId="4" fillId="3" borderId="16" xfId="0" applyFont="1" applyFill="1" applyBorder="1" applyAlignment="1">
      <alignment horizontal="center" vertical="center" wrapText="1"/>
    </xf>
    <xf numFmtId="0" fontId="4" fillId="5" borderId="15" xfId="0" applyFont="1" applyFill="1" applyBorder="1" applyAlignment="1">
      <alignment horizontal="center" vertical="center" wrapText="1"/>
    </xf>
    <xf numFmtId="0" fontId="4" fillId="13" borderId="15" xfId="0" applyFont="1" applyFill="1" applyBorder="1" applyAlignment="1">
      <alignment horizontal="center" vertical="center" wrapText="1"/>
    </xf>
    <xf numFmtId="0" fontId="0" fillId="0" borderId="0" xfId="0" applyAlignment="1">
      <alignment horizontal="center" vertical="center"/>
    </xf>
    <xf numFmtId="0" fontId="4" fillId="10" borderId="15" xfId="0" applyFont="1" applyFill="1" applyBorder="1" applyAlignment="1">
      <alignment horizontal="center" vertical="center" wrapText="1"/>
    </xf>
    <xf numFmtId="0" fontId="6" fillId="2" borderId="14" xfId="0" applyFont="1" applyFill="1" applyBorder="1" applyAlignment="1">
      <alignment horizontal="center" vertical="center"/>
    </xf>
    <xf numFmtId="0" fontId="5" fillId="13" borderId="14" xfId="0" applyFont="1" applyFill="1" applyBorder="1" applyAlignment="1">
      <alignment horizontal="center" vertical="center"/>
    </xf>
    <xf numFmtId="0" fontId="5" fillId="2" borderId="14" xfId="0" applyFont="1" applyFill="1" applyBorder="1" applyAlignment="1">
      <alignment horizontal="center" vertical="center" wrapText="1"/>
    </xf>
    <xf numFmtId="0" fontId="11" fillId="13" borderId="14" xfId="0" applyFont="1" applyFill="1" applyBorder="1" applyAlignment="1">
      <alignment horizontal="center" vertical="center"/>
    </xf>
    <xf numFmtId="0" fontId="13" fillId="3" borderId="16" xfId="0" applyFont="1" applyFill="1" applyBorder="1" applyAlignment="1">
      <alignment horizontal="center" vertical="center" wrapText="1"/>
    </xf>
    <xf numFmtId="0" fontId="15" fillId="4" borderId="21" xfId="0" applyFont="1" applyFill="1" applyBorder="1" applyAlignment="1">
      <alignment horizontal="center" vertical="center" wrapText="1"/>
    </xf>
    <xf numFmtId="0" fontId="16" fillId="5" borderId="21" xfId="0" applyFont="1" applyFill="1" applyBorder="1" applyAlignment="1">
      <alignment horizontal="center" vertical="center" wrapText="1"/>
    </xf>
    <xf numFmtId="0" fontId="13" fillId="6" borderId="21" xfId="0" applyFont="1" applyFill="1" applyBorder="1" applyAlignment="1">
      <alignment horizontal="center" vertical="center" wrapText="1"/>
    </xf>
    <xf numFmtId="0" fontId="15" fillId="3" borderId="4" xfId="0" applyFont="1" applyFill="1" applyBorder="1" applyAlignment="1">
      <alignment horizontal="center" vertical="center" wrapText="1"/>
    </xf>
    <xf numFmtId="0" fontId="13" fillId="5" borderId="2" xfId="0" applyFont="1" applyFill="1" applyBorder="1" applyAlignment="1">
      <alignment horizontal="center" vertical="center" wrapText="1"/>
    </xf>
    <xf numFmtId="0" fontId="13" fillId="6" borderId="2" xfId="0" applyFont="1" applyFill="1" applyBorder="1" applyAlignment="1">
      <alignment horizontal="center" vertical="center" wrapText="1"/>
    </xf>
    <xf numFmtId="0" fontId="13" fillId="9" borderId="2" xfId="0" applyFont="1" applyFill="1" applyBorder="1" applyAlignment="1">
      <alignment horizontal="center" vertical="center" wrapText="1"/>
    </xf>
    <xf numFmtId="0" fontId="13" fillId="3" borderId="4" xfId="0" applyFont="1" applyFill="1" applyBorder="1" applyAlignment="1">
      <alignment horizontal="center" vertical="center" wrapText="1"/>
    </xf>
    <xf numFmtId="0" fontId="13" fillId="4" borderId="2" xfId="0" applyFont="1" applyFill="1" applyBorder="1" applyAlignment="1">
      <alignment horizontal="center" vertical="center" wrapText="1"/>
    </xf>
    <xf numFmtId="0" fontId="15" fillId="5" borderId="2" xfId="0" applyFont="1" applyFill="1" applyBorder="1" applyAlignment="1">
      <alignment horizontal="center" vertical="center" wrapText="1"/>
    </xf>
    <xf numFmtId="0" fontId="15" fillId="4" borderId="2" xfId="0" applyFont="1" applyFill="1" applyBorder="1" applyAlignment="1">
      <alignment horizontal="center" vertical="center" wrapText="1"/>
    </xf>
    <xf numFmtId="0" fontId="17" fillId="5" borderId="2" xfId="0" applyFont="1" applyFill="1" applyBorder="1" applyAlignment="1">
      <alignment horizontal="center" vertical="center" wrapText="1"/>
    </xf>
    <xf numFmtId="0" fontId="15" fillId="6" borderId="2"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5" fillId="4" borderId="6" xfId="0" applyFont="1" applyFill="1" applyBorder="1" applyAlignment="1">
      <alignment horizontal="center" vertical="center" wrapText="1"/>
    </xf>
    <xf numFmtId="0" fontId="17" fillId="5" borderId="6" xfId="0" applyFont="1" applyFill="1" applyBorder="1" applyAlignment="1">
      <alignment horizontal="center" vertical="center" wrapText="1"/>
    </xf>
    <xf numFmtId="0" fontId="15" fillId="6" borderId="6" xfId="0" applyFont="1" applyFill="1" applyBorder="1" applyAlignment="1">
      <alignment horizontal="center" vertical="center" wrapText="1"/>
    </xf>
    <xf numFmtId="0" fontId="13" fillId="3" borderId="5" xfId="0" applyFont="1" applyFill="1" applyBorder="1" applyAlignment="1">
      <alignment horizontal="center" vertical="center" wrapText="1"/>
    </xf>
    <xf numFmtId="0" fontId="14" fillId="4" borderId="3" xfId="0" applyFont="1" applyFill="1" applyBorder="1" applyAlignment="1">
      <alignment horizontal="center" vertical="center" wrapText="1"/>
    </xf>
    <xf numFmtId="0" fontId="16" fillId="5" borderId="3" xfId="0" applyFont="1" applyFill="1" applyBorder="1" applyAlignment="1">
      <alignment horizontal="center" vertical="center" wrapText="1"/>
    </xf>
    <xf numFmtId="0" fontId="13" fillId="6" borderId="3" xfId="0" applyFont="1" applyFill="1" applyBorder="1" applyAlignment="1">
      <alignment horizontal="center" vertical="center" wrapText="1"/>
    </xf>
    <xf numFmtId="0" fontId="14" fillId="4" borderId="15" xfId="0" applyFont="1" applyFill="1" applyBorder="1" applyAlignment="1">
      <alignment horizontal="center" vertical="center" wrapText="1"/>
    </xf>
    <xf numFmtId="0" fontId="15" fillId="5" borderId="15" xfId="0" applyFont="1" applyFill="1" applyBorder="1" applyAlignment="1">
      <alignment horizontal="center" vertical="center" wrapText="1"/>
    </xf>
    <xf numFmtId="0" fontId="13" fillId="10" borderId="15" xfId="0" applyFont="1" applyFill="1" applyBorder="1" applyAlignment="1">
      <alignment horizontal="center" vertical="center" wrapText="1"/>
    </xf>
    <xf numFmtId="0" fontId="13" fillId="10" borderId="2" xfId="0" applyFont="1" applyFill="1" applyBorder="1" applyAlignment="1">
      <alignment horizontal="center" vertical="center" wrapText="1"/>
    </xf>
    <xf numFmtId="0" fontId="15" fillId="11" borderId="2" xfId="0" applyFont="1" applyFill="1" applyBorder="1" applyAlignment="1">
      <alignment horizontal="center" vertical="center" wrapText="1"/>
    </xf>
    <xf numFmtId="0" fontId="17" fillId="8" borderId="2" xfId="0" applyFont="1" applyFill="1" applyBorder="1" applyAlignment="1">
      <alignment horizontal="center" vertical="center" wrapText="1"/>
    </xf>
    <xf numFmtId="0" fontId="15" fillId="3" borderId="5" xfId="0" applyFont="1" applyFill="1" applyBorder="1" applyAlignment="1">
      <alignment horizontal="center" vertical="center" wrapText="1"/>
    </xf>
    <xf numFmtId="0" fontId="13" fillId="9" borderId="3" xfId="0" applyFont="1" applyFill="1" applyBorder="1" applyAlignment="1">
      <alignment horizontal="center" vertical="center" wrapText="1"/>
    </xf>
    <xf numFmtId="0" fontId="17" fillId="8" borderId="3" xfId="0" applyFont="1" applyFill="1" applyBorder="1" applyAlignment="1">
      <alignment horizontal="center" vertical="center" wrapText="1"/>
    </xf>
    <xf numFmtId="0" fontId="13" fillId="10" borderId="3" xfId="0" applyFont="1" applyFill="1" applyBorder="1" applyAlignment="1">
      <alignment horizontal="center" vertical="center" wrapText="1"/>
    </xf>
    <xf numFmtId="0" fontId="17" fillId="5" borderId="15" xfId="0" applyFont="1" applyFill="1" applyBorder="1" applyAlignment="1">
      <alignment horizontal="center" vertical="center" wrapText="1"/>
    </xf>
    <xf numFmtId="0" fontId="13" fillId="17" borderId="15" xfId="0" applyFont="1" applyFill="1" applyBorder="1" applyAlignment="1">
      <alignment horizontal="center" vertical="center" wrapText="1"/>
    </xf>
    <xf numFmtId="0" fontId="15" fillId="10" borderId="2" xfId="0" applyFont="1" applyFill="1" applyBorder="1" applyAlignment="1">
      <alignment horizontal="center" vertical="center" wrapText="1"/>
    </xf>
    <xf numFmtId="0" fontId="13" fillId="4" borderId="3" xfId="0" applyFont="1" applyFill="1" applyBorder="1" applyAlignment="1">
      <alignment horizontal="center" vertical="center" wrapText="1"/>
    </xf>
    <xf numFmtId="0" fontId="15" fillId="5" borderId="3" xfId="0" applyFont="1" applyFill="1" applyBorder="1" applyAlignment="1">
      <alignment horizontal="center" vertical="center" wrapText="1"/>
    </xf>
    <xf numFmtId="0" fontId="16" fillId="3" borderId="16" xfId="0" applyFont="1" applyFill="1" applyBorder="1" applyAlignment="1">
      <alignment horizontal="center" vertical="center" wrapText="1"/>
    </xf>
    <xf numFmtId="0" fontId="15" fillId="11" borderId="15" xfId="0" applyFont="1" applyFill="1" applyBorder="1" applyAlignment="1">
      <alignment horizontal="center" vertical="center" wrapText="1"/>
    </xf>
    <xf numFmtId="0" fontId="16" fillId="3" borderId="4" xfId="0" applyFont="1" applyFill="1" applyBorder="1" applyAlignment="1">
      <alignment horizontal="center" vertical="center" wrapText="1"/>
    </xf>
    <xf numFmtId="0" fontId="17" fillId="5" borderId="3" xfId="0" applyFont="1" applyFill="1" applyBorder="1" applyAlignment="1">
      <alignment horizontal="center" vertical="center" wrapText="1"/>
    </xf>
    <xf numFmtId="0" fontId="13" fillId="13" borderId="16" xfId="0" applyFont="1" applyFill="1" applyBorder="1" applyAlignment="1">
      <alignment horizontal="center" vertical="center" wrapText="1"/>
    </xf>
    <xf numFmtId="0" fontId="15" fillId="4" borderId="15" xfId="0" applyFont="1" applyFill="1" applyBorder="1" applyAlignment="1">
      <alignment horizontal="center" vertical="center" wrapText="1"/>
    </xf>
    <xf numFmtId="0" fontId="15" fillId="13" borderId="15" xfId="0" applyFont="1" applyFill="1" applyBorder="1" applyAlignment="1">
      <alignment horizontal="center" vertical="center" wrapText="1"/>
    </xf>
    <xf numFmtId="0" fontId="13" fillId="6" borderId="15" xfId="0" applyFont="1" applyFill="1" applyBorder="1" applyAlignment="1">
      <alignment horizontal="center" vertical="center" wrapText="1"/>
    </xf>
    <xf numFmtId="0" fontId="13" fillId="13" borderId="4" xfId="0" applyFont="1" applyFill="1" applyBorder="1" applyAlignment="1">
      <alignment horizontal="center" vertical="center" wrapText="1"/>
    </xf>
    <xf numFmtId="0" fontId="13" fillId="13" borderId="2" xfId="0" applyFont="1" applyFill="1" applyBorder="1" applyAlignment="1">
      <alignment horizontal="center" vertical="center" wrapText="1"/>
    </xf>
    <xf numFmtId="0" fontId="15" fillId="13" borderId="2" xfId="0" applyFont="1" applyFill="1" applyBorder="1" applyAlignment="1">
      <alignment horizontal="center" vertical="center" wrapText="1"/>
    </xf>
    <xf numFmtId="0" fontId="15" fillId="13" borderId="4" xfId="0" applyFont="1" applyFill="1" applyBorder="1" applyAlignment="1">
      <alignment horizontal="center" vertical="center" wrapText="1"/>
    </xf>
    <xf numFmtId="0" fontId="15" fillId="13" borderId="5" xfId="0" applyFont="1" applyFill="1" applyBorder="1" applyAlignment="1">
      <alignment horizontal="center" vertical="center" wrapText="1"/>
    </xf>
    <xf numFmtId="0" fontId="13" fillId="13" borderId="3" xfId="0" applyFont="1" applyFill="1" applyBorder="1" applyAlignment="1">
      <alignment horizontal="center" vertical="center" wrapText="1"/>
    </xf>
    <xf numFmtId="0" fontId="13" fillId="5" borderId="3"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4" fillId="5" borderId="2" xfId="0" applyFont="1" applyFill="1" applyBorder="1" applyAlignment="1">
      <alignment horizontal="center" vertical="center" wrapText="1"/>
    </xf>
    <xf numFmtId="0" fontId="4" fillId="6" borderId="2" xfId="0" applyFont="1" applyFill="1" applyBorder="1" applyAlignment="1">
      <alignment horizontal="center" vertical="center" wrapText="1"/>
    </xf>
    <xf numFmtId="0" fontId="4" fillId="4" borderId="2" xfId="0" applyFont="1" applyFill="1" applyBorder="1" applyAlignment="1">
      <alignment horizontal="center" vertical="center" wrapText="1"/>
    </xf>
    <xf numFmtId="0" fontId="4" fillId="10" borderId="2" xfId="0" applyFont="1" applyFill="1" applyBorder="1" applyAlignment="1">
      <alignment horizontal="center" vertical="center" wrapText="1"/>
    </xf>
    <xf numFmtId="0" fontId="4" fillId="11" borderId="2"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4" fillId="5" borderId="3" xfId="0" applyFont="1" applyFill="1" applyBorder="1" applyAlignment="1">
      <alignment horizontal="center" vertical="center" wrapText="1"/>
    </xf>
    <xf numFmtId="0" fontId="4" fillId="11" borderId="15" xfId="0" applyFont="1" applyFill="1" applyBorder="1" applyAlignment="1">
      <alignment horizontal="center" vertical="center" wrapText="1"/>
    </xf>
    <xf numFmtId="0" fontId="1" fillId="0" borderId="0" xfId="0" applyFont="1"/>
    <xf numFmtId="0" fontId="20" fillId="3" borderId="2" xfId="0" applyFont="1" applyFill="1" applyBorder="1" applyAlignment="1">
      <alignment horizontal="center" vertical="center" wrapText="1"/>
    </xf>
    <xf numFmtId="0" fontId="21" fillId="5" borderId="2" xfId="0" applyFont="1" applyFill="1" applyBorder="1" applyAlignment="1">
      <alignment horizontal="center" vertical="center" wrapText="1"/>
    </xf>
    <xf numFmtId="0" fontId="21" fillId="6" borderId="2" xfId="0" applyFont="1" applyFill="1" applyBorder="1" applyAlignment="1">
      <alignment horizontal="center" vertical="center" wrapText="1"/>
    </xf>
    <xf numFmtId="0" fontId="20" fillId="11" borderId="2" xfId="0" applyFont="1" applyFill="1" applyBorder="1" applyAlignment="1">
      <alignment horizontal="center" vertical="center"/>
    </xf>
    <xf numFmtId="0" fontId="20" fillId="18" borderId="2" xfId="0" applyFont="1" applyFill="1" applyBorder="1" applyAlignment="1">
      <alignment horizontal="center" vertical="center"/>
    </xf>
    <xf numFmtId="0" fontId="5" fillId="2" borderId="1" xfId="0" applyFont="1" applyFill="1" applyBorder="1" applyAlignment="1">
      <alignment horizontal="center" vertical="center"/>
    </xf>
    <xf numFmtId="0" fontId="0" fillId="11" borderId="2" xfId="0" applyFill="1" applyBorder="1" applyAlignment="1">
      <alignment horizontal="center" vertical="center" wrapText="1"/>
    </xf>
    <xf numFmtId="0" fontId="0" fillId="6" borderId="2" xfId="0" applyFill="1" applyBorder="1" applyAlignment="1">
      <alignment horizontal="center" vertical="center" wrapText="1"/>
    </xf>
    <xf numFmtId="0" fontId="0" fillId="11" borderId="15" xfId="0" applyFill="1" applyBorder="1" applyAlignment="1">
      <alignment horizontal="center" vertical="center" wrapText="1"/>
    </xf>
    <xf numFmtId="0" fontId="0" fillId="18" borderId="24" xfId="0" applyFill="1" applyBorder="1" applyAlignment="1">
      <alignment horizontal="center" vertical="center" wrapText="1"/>
    </xf>
    <xf numFmtId="0" fontId="0" fillId="18" borderId="25" xfId="0" applyFill="1" applyBorder="1" applyAlignment="1">
      <alignment horizontal="center" vertical="center" wrapText="1"/>
    </xf>
    <xf numFmtId="0" fontId="4" fillId="4" borderId="3" xfId="0" applyFont="1" applyFill="1" applyBorder="1" applyAlignment="1">
      <alignment horizontal="center" vertical="center" wrapText="1"/>
    </xf>
    <xf numFmtId="0" fontId="0" fillId="11" borderId="3" xfId="0" applyFill="1" applyBorder="1" applyAlignment="1">
      <alignment horizontal="center" vertical="center" wrapText="1"/>
    </xf>
    <xf numFmtId="0" fontId="0" fillId="18" borderId="26" xfId="0" applyFill="1" applyBorder="1" applyAlignment="1">
      <alignment horizontal="center" vertical="center" wrapText="1"/>
    </xf>
    <xf numFmtId="0" fontId="4" fillId="3" borderId="29" xfId="0" applyFont="1" applyFill="1" applyBorder="1" applyAlignment="1">
      <alignment horizontal="center" vertical="center" wrapText="1"/>
    </xf>
    <xf numFmtId="0" fontId="4" fillId="3" borderId="30" xfId="0" applyFont="1" applyFill="1" applyBorder="1" applyAlignment="1">
      <alignment horizontal="center" vertical="center" wrapText="1"/>
    </xf>
    <xf numFmtId="0" fontId="4" fillId="3" borderId="31" xfId="0" applyFont="1" applyFill="1" applyBorder="1" applyAlignment="1">
      <alignment horizontal="center" vertical="center" wrapText="1"/>
    </xf>
    <xf numFmtId="0" fontId="0" fillId="6" borderId="15" xfId="0" applyFill="1" applyBorder="1" applyAlignment="1">
      <alignment horizontal="center" vertical="center" wrapText="1"/>
    </xf>
    <xf numFmtId="0" fontId="0" fillId="6" borderId="3" xfId="0" applyFill="1" applyBorder="1" applyAlignment="1">
      <alignment horizontal="center" vertical="center" wrapText="1"/>
    </xf>
    <xf numFmtId="0" fontId="4" fillId="11" borderId="3" xfId="0" applyFont="1" applyFill="1" applyBorder="1" applyAlignment="1">
      <alignment horizontal="center" vertical="center" wrapText="1"/>
    </xf>
    <xf numFmtId="0" fontId="22" fillId="13" borderId="6" xfId="0" applyFont="1" applyFill="1" applyBorder="1" applyAlignment="1">
      <alignment horizontal="center" vertical="center" wrapText="1"/>
    </xf>
    <xf numFmtId="0" fontId="22" fillId="13" borderId="34" xfId="0" applyFont="1" applyFill="1" applyBorder="1" applyAlignment="1">
      <alignment horizontal="center" vertical="center" wrapText="1"/>
    </xf>
    <xf numFmtId="0" fontId="22" fillId="13" borderId="36" xfId="0" applyFont="1" applyFill="1" applyBorder="1" applyAlignment="1">
      <alignment horizontal="center" vertical="center" wrapText="1"/>
    </xf>
    <xf numFmtId="0" fontId="22" fillId="13" borderId="32" xfId="0" applyFont="1" applyFill="1" applyBorder="1" applyAlignment="1">
      <alignment horizontal="center" vertical="center" wrapText="1"/>
    </xf>
    <xf numFmtId="0" fontId="4" fillId="6" borderId="15" xfId="0" applyFont="1" applyFill="1" applyBorder="1" applyAlignment="1">
      <alignment horizontal="center" vertical="center" wrapText="1"/>
    </xf>
    <xf numFmtId="0" fontId="4" fillId="6" borderId="3" xfId="0" applyFont="1" applyFill="1" applyBorder="1" applyAlignment="1">
      <alignment horizontal="center" vertical="center" wrapText="1"/>
    </xf>
    <xf numFmtId="0" fontId="4" fillId="10" borderId="3" xfId="0" applyFont="1" applyFill="1" applyBorder="1" applyAlignment="1">
      <alignment horizontal="center" vertical="center" wrapText="1"/>
    </xf>
    <xf numFmtId="0" fontId="6" fillId="2" borderId="37" xfId="0" applyFont="1" applyFill="1" applyBorder="1" applyAlignment="1">
      <alignment horizontal="center" vertical="center"/>
    </xf>
    <xf numFmtId="0" fontId="0" fillId="11" borderId="24" xfId="0" applyFill="1" applyBorder="1" applyAlignment="1">
      <alignment horizontal="center" vertical="center" wrapText="1"/>
    </xf>
    <xf numFmtId="0" fontId="0" fillId="11" borderId="25" xfId="0" applyFill="1" applyBorder="1" applyAlignment="1">
      <alignment horizontal="center" vertical="center" wrapText="1"/>
    </xf>
    <xf numFmtId="0" fontId="0" fillId="11" borderId="26" xfId="0" applyFill="1" applyBorder="1" applyAlignment="1">
      <alignment horizontal="center" vertical="center" wrapText="1"/>
    </xf>
    <xf numFmtId="0" fontId="0" fillId="11" borderId="24" xfId="0" applyFill="1" applyBorder="1" applyAlignment="1">
      <alignment horizontal="center" vertical="center"/>
    </xf>
    <xf numFmtId="0" fontId="0" fillId="11" borderId="25" xfId="0" applyFill="1" applyBorder="1" applyAlignment="1">
      <alignment horizontal="center" vertical="center"/>
    </xf>
    <xf numFmtId="0" fontId="0" fillId="11" borderId="26" xfId="0" applyFill="1" applyBorder="1" applyAlignment="1">
      <alignment horizontal="center" vertical="center"/>
    </xf>
    <xf numFmtId="0" fontId="4" fillId="13" borderId="2" xfId="0" applyFont="1" applyFill="1" applyBorder="1" applyAlignment="1">
      <alignment horizontal="center" vertical="center" wrapText="1"/>
    </xf>
    <xf numFmtId="0" fontId="4" fillId="13" borderId="3" xfId="0" applyFont="1" applyFill="1" applyBorder="1" applyAlignment="1">
      <alignment horizontal="center" vertical="center" wrapText="1"/>
    </xf>
    <xf numFmtId="0" fontId="4" fillId="13" borderId="29" xfId="0" applyFont="1" applyFill="1" applyBorder="1" applyAlignment="1">
      <alignment horizontal="center" vertical="center" wrapText="1"/>
    </xf>
    <xf numFmtId="0" fontId="0" fillId="13" borderId="24" xfId="0" applyFill="1" applyBorder="1"/>
    <xf numFmtId="0" fontId="4" fillId="13" borderId="30" xfId="0" applyFont="1" applyFill="1" applyBorder="1" applyAlignment="1">
      <alignment horizontal="center" vertical="center" wrapText="1"/>
    </xf>
    <xf numFmtId="0" fontId="0" fillId="13" borderId="25" xfId="0" applyFill="1" applyBorder="1"/>
    <xf numFmtId="0" fontId="4" fillId="13" borderId="31" xfId="0" applyFont="1" applyFill="1" applyBorder="1" applyAlignment="1">
      <alignment horizontal="center" vertical="center" wrapText="1"/>
    </xf>
    <xf numFmtId="0" fontId="0" fillId="13" borderId="26" xfId="0" applyFill="1" applyBorder="1"/>
    <xf numFmtId="0" fontId="15" fillId="3" borderId="30" xfId="0" applyFont="1" applyFill="1" applyBorder="1" applyAlignment="1">
      <alignment horizontal="center" vertical="center" wrapText="1"/>
    </xf>
    <xf numFmtId="0" fontId="15" fillId="11" borderId="25" xfId="0" applyFont="1" applyFill="1" applyBorder="1" applyAlignment="1">
      <alignment horizontal="center" vertical="center" wrapText="1"/>
    </xf>
    <xf numFmtId="0" fontId="15" fillId="3" borderId="31" xfId="0" applyFont="1" applyFill="1" applyBorder="1" applyAlignment="1">
      <alignment horizontal="center" vertical="center" wrapText="1"/>
    </xf>
    <xf numFmtId="0" fontId="21" fillId="20" borderId="2" xfId="0" applyFont="1" applyFill="1" applyBorder="1" applyAlignment="1">
      <alignment horizontal="center" vertical="center" wrapText="1"/>
    </xf>
    <xf numFmtId="0" fontId="4" fillId="20" borderId="15" xfId="0" applyFont="1" applyFill="1" applyBorder="1" applyAlignment="1">
      <alignment horizontal="center" vertical="center" wrapText="1"/>
    </xf>
    <xf numFmtId="0" fontId="4" fillId="20" borderId="2" xfId="0" applyFont="1" applyFill="1" applyBorder="1" applyAlignment="1">
      <alignment horizontal="center" vertical="center" wrapText="1"/>
    </xf>
    <xf numFmtId="0" fontId="4" fillId="20" borderId="3" xfId="0" applyFont="1" applyFill="1" applyBorder="1" applyAlignment="1">
      <alignment horizontal="center" vertical="center" wrapText="1"/>
    </xf>
    <xf numFmtId="0" fontId="0" fillId="20" borderId="15" xfId="0" applyFill="1" applyBorder="1" applyAlignment="1">
      <alignment horizontal="center" vertical="center" wrapText="1"/>
    </xf>
    <xf numFmtId="0" fontId="0" fillId="20" borderId="2" xfId="0" applyFill="1" applyBorder="1" applyAlignment="1">
      <alignment horizontal="center" vertical="center" wrapText="1"/>
    </xf>
    <xf numFmtId="0" fontId="0" fillId="20" borderId="3" xfId="0" applyFill="1" applyBorder="1" applyAlignment="1">
      <alignment horizontal="center" vertical="center" wrapText="1"/>
    </xf>
    <xf numFmtId="0" fontId="13" fillId="9" borderId="0" xfId="0" applyFont="1" applyFill="1" applyAlignment="1">
      <alignment horizontal="center" vertical="center" wrapText="1"/>
    </xf>
    <xf numFmtId="0" fontId="12" fillId="21" borderId="14" xfId="0" applyFont="1" applyFill="1" applyBorder="1" applyAlignment="1">
      <alignment horizontal="center" vertical="center"/>
    </xf>
    <xf numFmtId="0" fontId="12" fillId="21" borderId="1" xfId="0" applyFont="1" applyFill="1" applyBorder="1" applyAlignment="1">
      <alignment horizontal="center" vertical="center"/>
    </xf>
    <xf numFmtId="0" fontId="12" fillId="22" borderId="14" xfId="0" applyFont="1" applyFill="1" applyBorder="1" applyAlignment="1">
      <alignment horizontal="center" vertical="center"/>
    </xf>
    <xf numFmtId="0" fontId="12" fillId="22" borderId="1" xfId="0" applyFont="1" applyFill="1" applyBorder="1" applyAlignment="1">
      <alignment horizontal="center" vertical="center"/>
    </xf>
    <xf numFmtId="0" fontId="0" fillId="22" borderId="33" xfId="0" applyFill="1" applyBorder="1" applyAlignment="1">
      <alignment horizontal="center" vertical="center" wrapText="1"/>
    </xf>
    <xf numFmtId="0" fontId="0" fillId="22" borderId="34" xfId="0" applyFill="1" applyBorder="1" applyAlignment="1">
      <alignment horizontal="center" vertical="center" wrapText="1"/>
    </xf>
    <xf numFmtId="0" fontId="0" fillId="20" borderId="34" xfId="0" applyFill="1" applyBorder="1" applyAlignment="1">
      <alignment horizontal="center" vertical="center" wrapText="1"/>
    </xf>
    <xf numFmtId="0" fontId="0" fillId="20" borderId="35" xfId="0" applyFill="1" applyBorder="1" applyAlignment="1">
      <alignment horizontal="center" vertical="center" wrapText="1"/>
    </xf>
    <xf numFmtId="0" fontId="0" fillId="21" borderId="1" xfId="0" applyFill="1" applyBorder="1" applyAlignment="1">
      <alignment horizontal="center" vertical="center"/>
    </xf>
    <xf numFmtId="0" fontId="0" fillId="22" borderId="1" xfId="0" applyFill="1" applyBorder="1" applyAlignment="1">
      <alignment horizontal="center" vertical="center"/>
    </xf>
    <xf numFmtId="0" fontId="13" fillId="15" borderId="2" xfId="0" applyFont="1" applyFill="1" applyBorder="1" applyAlignment="1">
      <alignment horizontal="center" vertical="center" wrapText="1"/>
    </xf>
    <xf numFmtId="0" fontId="23" fillId="11" borderId="23" xfId="0" applyFont="1" applyFill="1" applyBorder="1" applyAlignment="1">
      <alignment horizontal="center" vertical="center" wrapText="1"/>
    </xf>
    <xf numFmtId="0" fontId="24" fillId="16" borderId="2" xfId="0" applyFont="1" applyFill="1" applyBorder="1" applyAlignment="1">
      <alignment horizontal="center" vertical="center" wrapText="1"/>
    </xf>
    <xf numFmtId="0" fontId="24" fillId="14" borderId="19" xfId="0" applyFont="1" applyFill="1" applyBorder="1" applyAlignment="1">
      <alignment horizontal="center" vertical="center" wrapText="1"/>
    </xf>
    <xf numFmtId="0" fontId="23" fillId="11" borderId="0" xfId="0" applyFont="1" applyFill="1" applyAlignment="1">
      <alignment horizontal="center" vertical="center" wrapText="1"/>
    </xf>
    <xf numFmtId="0" fontId="15" fillId="11" borderId="4" xfId="0" applyFont="1" applyFill="1" applyBorder="1" applyAlignment="1">
      <alignment horizontal="center"/>
    </xf>
    <xf numFmtId="0" fontId="15" fillId="11" borderId="6" xfId="0" applyFont="1" applyFill="1" applyBorder="1" applyAlignment="1">
      <alignment horizontal="center"/>
    </xf>
    <xf numFmtId="0" fontId="15" fillId="11" borderId="3" xfId="0" applyFont="1" applyFill="1" applyBorder="1" applyAlignment="1">
      <alignment horizontal="center"/>
    </xf>
    <xf numFmtId="0" fontId="24" fillId="14" borderId="20" xfId="0" applyFont="1" applyFill="1" applyBorder="1" applyAlignment="1">
      <alignment horizontal="center" vertical="center" wrapText="1"/>
    </xf>
    <xf numFmtId="0" fontId="23" fillId="11" borderId="38" xfId="0" applyFont="1" applyFill="1" applyBorder="1" applyAlignment="1">
      <alignment horizontal="center" vertical="center" wrapText="1"/>
    </xf>
    <xf numFmtId="0" fontId="24" fillId="14" borderId="30" xfId="0" applyFont="1" applyFill="1" applyBorder="1" applyAlignment="1">
      <alignment horizontal="center" vertical="center" wrapText="1"/>
    </xf>
    <xf numFmtId="0" fontId="13" fillId="15" borderId="6" xfId="0" applyFont="1" applyFill="1" applyBorder="1" applyAlignment="1">
      <alignment horizontal="center" vertical="center" wrapText="1"/>
    </xf>
    <xf numFmtId="0" fontId="24" fillId="16" borderId="6" xfId="0" applyFont="1" applyFill="1" applyBorder="1" applyAlignment="1">
      <alignment horizontal="center" vertical="center" wrapText="1"/>
    </xf>
    <xf numFmtId="0" fontId="23" fillId="11" borderId="39" xfId="0" applyFont="1" applyFill="1" applyBorder="1" applyAlignment="1">
      <alignment horizontal="center" vertical="center" wrapText="1"/>
    </xf>
    <xf numFmtId="0" fontId="24" fillId="9" borderId="6" xfId="0" applyFont="1" applyFill="1" applyBorder="1" applyAlignment="1">
      <alignment horizontal="center" vertical="center" wrapText="1"/>
    </xf>
    <xf numFmtId="0" fontId="24" fillId="17" borderId="6" xfId="0" applyFont="1" applyFill="1" applyBorder="1" applyAlignment="1">
      <alignment horizontal="center" vertical="center" wrapText="1"/>
    </xf>
    <xf numFmtId="0" fontId="15" fillId="11" borderId="26" xfId="0" applyFont="1" applyFill="1" applyBorder="1" applyAlignment="1">
      <alignment horizontal="center"/>
    </xf>
    <xf numFmtId="0" fontId="13" fillId="14" borderId="20" xfId="0" applyFont="1" applyFill="1" applyBorder="1" applyAlignment="1">
      <alignment horizontal="center" vertical="center" wrapText="1"/>
    </xf>
    <xf numFmtId="0" fontId="24" fillId="15" borderId="21" xfId="0" applyFont="1" applyFill="1" applyBorder="1" applyAlignment="1">
      <alignment horizontal="center" vertical="center" wrapText="1"/>
    </xf>
    <xf numFmtId="0" fontId="15" fillId="11" borderId="15" xfId="0" applyFont="1" applyFill="1" applyBorder="1" applyAlignment="1">
      <alignment horizontal="center"/>
    </xf>
    <xf numFmtId="0" fontId="15" fillId="11" borderId="2" xfId="0" applyFont="1" applyFill="1" applyBorder="1" applyAlignment="1">
      <alignment horizontal="center"/>
    </xf>
    <xf numFmtId="0" fontId="24" fillId="16" borderId="21" xfId="0" applyFont="1" applyFill="1" applyBorder="1" applyAlignment="1">
      <alignment horizontal="center" vertical="center" wrapText="1"/>
    </xf>
    <xf numFmtId="0" fontId="15" fillId="6" borderId="15" xfId="0" applyFont="1" applyFill="1" applyBorder="1" applyAlignment="1">
      <alignment horizontal="center"/>
    </xf>
    <xf numFmtId="0" fontId="15" fillId="13" borderId="15" xfId="0" applyFont="1" applyFill="1" applyBorder="1" applyAlignment="1">
      <alignment horizontal="center"/>
    </xf>
    <xf numFmtId="0" fontId="15" fillId="13" borderId="4" xfId="0" applyFont="1" applyFill="1" applyBorder="1"/>
    <xf numFmtId="0" fontId="15" fillId="13" borderId="2" xfId="0" applyFont="1" applyFill="1" applyBorder="1" applyAlignment="1">
      <alignment horizontal="center"/>
    </xf>
    <xf numFmtId="0" fontId="15" fillId="13" borderId="3" xfId="0" applyFont="1" applyFill="1" applyBorder="1" applyAlignment="1">
      <alignment horizontal="center"/>
    </xf>
    <xf numFmtId="0" fontId="23" fillId="15" borderId="22" xfId="0" applyFont="1" applyFill="1" applyBorder="1" applyAlignment="1">
      <alignment horizontal="center" vertical="center" wrapText="1"/>
    </xf>
    <xf numFmtId="0" fontId="15" fillId="3" borderId="4" xfId="0" applyFont="1" applyFill="1" applyBorder="1"/>
    <xf numFmtId="0" fontId="15" fillId="11" borderId="2" xfId="0" applyFont="1" applyFill="1" applyBorder="1" applyAlignment="1">
      <alignment horizontal="center" vertical="center"/>
    </xf>
    <xf numFmtId="0" fontId="15" fillId="11" borderId="3" xfId="0" applyFont="1" applyFill="1" applyBorder="1" applyAlignment="1">
      <alignment horizontal="center" vertical="center"/>
    </xf>
    <xf numFmtId="0" fontId="18" fillId="0" borderId="0" xfId="0" applyFont="1" applyAlignment="1">
      <alignment horizontal="left" vertical="center" wrapText="1"/>
    </xf>
    <xf numFmtId="0" fontId="18" fillId="0" borderId="0" xfId="0" applyFont="1" applyAlignment="1">
      <alignment horizontal="left" vertical="center"/>
    </xf>
    <xf numFmtId="0" fontId="8" fillId="2" borderId="7" xfId="0" applyFont="1" applyFill="1" applyBorder="1" applyAlignment="1">
      <alignment horizontal="center" vertical="center" textRotation="90" wrapText="1"/>
    </xf>
    <xf numFmtId="0" fontId="8" fillId="2" borderId="8" xfId="0" applyFont="1" applyFill="1" applyBorder="1" applyAlignment="1">
      <alignment horizontal="center" vertical="center" textRotation="90" wrapText="1"/>
    </xf>
    <xf numFmtId="0" fontId="8" fillId="2" borderId="9" xfId="0" applyFont="1" applyFill="1" applyBorder="1" applyAlignment="1">
      <alignment horizontal="center" vertical="center" textRotation="90" wrapText="1"/>
    </xf>
    <xf numFmtId="0" fontId="7" fillId="12" borderId="1" xfId="0" applyFont="1" applyFill="1" applyBorder="1" applyAlignment="1">
      <alignment horizontal="center" vertical="center" wrapText="1"/>
    </xf>
    <xf numFmtId="0" fontId="7" fillId="12" borderId="18" xfId="0" applyFont="1" applyFill="1" applyBorder="1" applyAlignment="1">
      <alignment horizontal="center" vertical="center"/>
    </xf>
    <xf numFmtId="0" fontId="8" fillId="2" borderId="10" xfId="0" applyFont="1" applyFill="1" applyBorder="1" applyAlignment="1">
      <alignment horizontal="center" vertical="center" textRotation="90" wrapText="1"/>
    </xf>
    <xf numFmtId="0" fontId="8" fillId="2" borderId="11" xfId="0" applyFont="1" applyFill="1" applyBorder="1" applyAlignment="1">
      <alignment horizontal="center" vertical="center" textRotation="90" wrapText="1"/>
    </xf>
    <xf numFmtId="0" fontId="8" fillId="2" borderId="12" xfId="0" applyFont="1" applyFill="1" applyBorder="1" applyAlignment="1">
      <alignment horizontal="center" vertical="center" textRotation="90" wrapText="1"/>
    </xf>
    <xf numFmtId="0" fontId="8" fillId="2" borderId="13" xfId="0" applyFont="1" applyFill="1" applyBorder="1" applyAlignment="1">
      <alignment horizontal="center" vertical="center" textRotation="90" wrapText="1"/>
    </xf>
    <xf numFmtId="0" fontId="7" fillId="12" borderId="1" xfId="0" applyFont="1" applyFill="1" applyBorder="1" applyAlignment="1">
      <alignment horizontal="center" vertical="center"/>
    </xf>
    <xf numFmtId="0" fontId="7" fillId="12" borderId="27" xfId="0" applyFont="1" applyFill="1" applyBorder="1" applyAlignment="1">
      <alignment horizontal="center" vertical="center"/>
    </xf>
    <xf numFmtId="0" fontId="7" fillId="12" borderId="28" xfId="0" applyFont="1" applyFill="1" applyBorder="1" applyAlignment="1">
      <alignment horizontal="center" vertical="center"/>
    </xf>
    <xf numFmtId="0" fontId="19" fillId="19" borderId="2" xfId="0" applyFont="1" applyFill="1" applyBorder="1" applyAlignment="1">
      <alignment horizontal="center" vertical="center"/>
    </xf>
    <xf numFmtId="0" fontId="7" fillId="12" borderId="18" xfId="0" applyFont="1" applyFill="1" applyBorder="1" applyAlignment="1">
      <alignment horizontal="center" vertical="center" wrapText="1"/>
    </xf>
    <xf numFmtId="0" fontId="2" fillId="2" borderId="2" xfId="0" applyFont="1" applyFill="1" applyBorder="1" applyAlignment="1">
      <alignment horizontal="center" vertical="center"/>
    </xf>
  </cellXfs>
  <cellStyles count="1">
    <cellStyle name="Normal" xfId="0" builtinId="0"/>
  </cellStyles>
  <dxfs count="7">
    <dxf>
      <fill>
        <patternFill patternType="darkDown">
          <bgColor theme="1" tint="0.34998626667073579"/>
        </patternFill>
      </fill>
    </dxf>
    <dxf>
      <fill>
        <patternFill patternType="darkDown">
          <bgColor theme="1" tint="0.499984740745262"/>
        </patternFill>
      </fill>
    </dxf>
    <dxf>
      <fill>
        <patternFill patternType="darkDown">
          <bgColor theme="1" tint="0.34998626667073579"/>
        </patternFill>
      </fill>
    </dxf>
    <dxf>
      <fill>
        <patternFill patternType="darkDown">
          <bgColor theme="1" tint="0.34998626667073579"/>
        </patternFill>
      </fill>
    </dxf>
    <dxf>
      <fill>
        <patternFill patternType="darkDown">
          <bgColor theme="1" tint="0.34998626667073579"/>
        </patternFill>
      </fill>
    </dxf>
    <dxf>
      <fill>
        <patternFill patternType="darkDown">
          <bgColor theme="1" tint="0.34998626667073579"/>
        </patternFill>
      </fill>
    </dxf>
    <dxf>
      <font>
        <color theme="0"/>
      </font>
      <fill>
        <patternFill patternType="darkDown">
          <bgColor theme="1" tint="0.499984740745262"/>
        </patternFill>
      </fill>
    </dxf>
  </dxfs>
  <tableStyles count="0" defaultTableStyle="TableStyleMedium2" defaultPivotStyle="PivotStyleLight16"/>
  <colors>
    <mruColors>
      <color rgb="FFC9C9C9"/>
      <color rgb="FFC6E0B4"/>
      <color rgb="FFF8CBA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80"/>
  <sheetViews>
    <sheetView tabSelected="1" view="pageBreakPreview" topLeftCell="A34" zoomScale="67" zoomScaleNormal="70" zoomScaleSheetLayoutView="50" workbookViewId="0">
      <selection activeCell="E44" sqref="E44"/>
    </sheetView>
  </sheetViews>
  <sheetFormatPr baseColWidth="10" defaultColWidth="8.83203125" defaultRowHeight="15" x14ac:dyDescent="0.2"/>
  <cols>
    <col min="1" max="1" width="9.33203125" customWidth="1"/>
    <col min="2" max="2" width="12.83203125" customWidth="1"/>
    <col min="3" max="6" width="39.5" customWidth="1"/>
    <col min="7" max="7" width="42.83203125" customWidth="1"/>
  </cols>
  <sheetData>
    <row r="1" spans="1:7" ht="58.5" customHeight="1" thickBot="1" x14ac:dyDescent="0.25">
      <c r="A1" s="176" t="s">
        <v>48</v>
      </c>
      <c r="B1" s="177"/>
      <c r="C1" s="177"/>
      <c r="D1" s="177"/>
      <c r="E1" s="177"/>
      <c r="F1" s="177"/>
      <c r="G1" s="177"/>
    </row>
    <row r="2" spans="1:7" ht="21" customHeight="1" thickBot="1" x14ac:dyDescent="0.25">
      <c r="A2" s="12"/>
      <c r="B2" s="14" t="s">
        <v>1</v>
      </c>
      <c r="C2" s="14" t="s">
        <v>2</v>
      </c>
      <c r="D2" s="14" t="s">
        <v>10</v>
      </c>
      <c r="E2" s="14" t="s">
        <v>11</v>
      </c>
      <c r="F2" s="14" t="s">
        <v>12</v>
      </c>
      <c r="G2" s="14" t="s">
        <v>13</v>
      </c>
    </row>
    <row r="3" spans="1:7" ht="62.25" customHeight="1" thickBot="1" x14ac:dyDescent="0.25">
      <c r="A3" s="173" t="s">
        <v>33</v>
      </c>
      <c r="B3" s="130" t="s">
        <v>87</v>
      </c>
      <c r="C3" s="15"/>
      <c r="D3" s="16"/>
      <c r="E3" s="17"/>
      <c r="F3" s="18" t="s">
        <v>51</v>
      </c>
      <c r="G3" s="53" t="s">
        <v>52</v>
      </c>
    </row>
    <row r="4" spans="1:7" ht="62.25" customHeight="1" thickBot="1" x14ac:dyDescent="0.25">
      <c r="A4" s="174"/>
      <c r="B4" s="132" t="s">
        <v>86</v>
      </c>
      <c r="C4" s="19" t="s">
        <v>84</v>
      </c>
      <c r="D4" s="140"/>
      <c r="E4" s="20" t="s">
        <v>49</v>
      </c>
      <c r="F4" s="18" t="s">
        <v>51</v>
      </c>
      <c r="G4" s="53" t="s">
        <v>52</v>
      </c>
    </row>
    <row r="5" spans="1:7" ht="62.25" customHeight="1" thickBot="1" x14ac:dyDescent="0.25">
      <c r="A5" s="174"/>
      <c r="B5" s="130" t="s">
        <v>88</v>
      </c>
      <c r="C5" s="19" t="s">
        <v>84</v>
      </c>
      <c r="D5" s="140" t="s">
        <v>85</v>
      </c>
      <c r="E5" s="20" t="s">
        <v>49</v>
      </c>
      <c r="F5" s="18" t="s">
        <v>51</v>
      </c>
      <c r="G5" s="53" t="s">
        <v>53</v>
      </c>
    </row>
    <row r="6" spans="1:7" ht="62.25" customHeight="1" thickBot="1" x14ac:dyDescent="0.25">
      <c r="A6" s="174"/>
      <c r="B6" s="132" t="s">
        <v>89</v>
      </c>
      <c r="C6" s="19" t="s">
        <v>84</v>
      </c>
      <c r="D6" s="140" t="s">
        <v>85</v>
      </c>
      <c r="E6" s="20" t="s">
        <v>49</v>
      </c>
      <c r="F6" s="18" t="s">
        <v>51</v>
      </c>
      <c r="G6" s="53" t="s">
        <v>53</v>
      </c>
    </row>
    <row r="7" spans="1:7" ht="62.25" customHeight="1" thickBot="1" x14ac:dyDescent="0.25">
      <c r="A7" s="174"/>
      <c r="B7" s="130" t="s">
        <v>90</v>
      </c>
      <c r="C7" s="143"/>
      <c r="D7" s="140"/>
      <c r="E7" s="142"/>
      <c r="F7" s="21"/>
      <c r="G7" s="144"/>
    </row>
    <row r="8" spans="1:7" ht="62.25" customHeight="1" thickBot="1" x14ac:dyDescent="0.25">
      <c r="A8" s="174"/>
      <c r="B8" s="132" t="s">
        <v>91</v>
      </c>
      <c r="C8" s="143"/>
      <c r="D8" s="140" t="s">
        <v>55</v>
      </c>
      <c r="E8" s="142" t="s">
        <v>50</v>
      </c>
      <c r="F8" s="18" t="s">
        <v>51</v>
      </c>
      <c r="G8" s="145"/>
    </row>
    <row r="9" spans="1:7" ht="62.25" customHeight="1" thickBot="1" x14ac:dyDescent="0.25">
      <c r="A9" s="174"/>
      <c r="B9" s="130" t="s">
        <v>92</v>
      </c>
      <c r="C9" s="143"/>
      <c r="D9" s="140" t="s">
        <v>55</v>
      </c>
      <c r="E9" s="142" t="s">
        <v>50</v>
      </c>
      <c r="F9" s="18" t="s">
        <v>51</v>
      </c>
      <c r="G9" s="141" t="s">
        <v>54</v>
      </c>
    </row>
    <row r="10" spans="1:7" ht="62.25" customHeight="1" thickBot="1" x14ac:dyDescent="0.25">
      <c r="A10" s="174"/>
      <c r="B10" s="132" t="s">
        <v>93</v>
      </c>
      <c r="C10" s="143"/>
      <c r="D10" s="140" t="s">
        <v>55</v>
      </c>
      <c r="E10" s="142" t="s">
        <v>50</v>
      </c>
      <c r="F10" s="18" t="s">
        <v>51</v>
      </c>
      <c r="G10" s="141" t="s">
        <v>54</v>
      </c>
    </row>
    <row r="11" spans="1:7" ht="62.25" customHeight="1" thickBot="1" x14ac:dyDescent="0.25">
      <c r="A11" s="174"/>
      <c r="B11" s="130" t="s">
        <v>94</v>
      </c>
      <c r="C11" s="23"/>
      <c r="D11" s="24"/>
      <c r="E11" s="25"/>
      <c r="F11" s="18" t="s">
        <v>51</v>
      </c>
      <c r="G11" s="141" t="s">
        <v>54</v>
      </c>
    </row>
    <row r="12" spans="1:7" ht="62.25" customHeight="1" thickBot="1" x14ac:dyDescent="0.25">
      <c r="A12" s="174"/>
      <c r="B12" s="132" t="s">
        <v>95</v>
      </c>
      <c r="C12" s="23"/>
      <c r="D12" s="26"/>
      <c r="E12" s="27"/>
      <c r="F12" s="28"/>
      <c r="G12" s="145"/>
    </row>
    <row r="13" spans="1:7" ht="62.25" customHeight="1" thickBot="1" x14ac:dyDescent="0.25">
      <c r="A13" s="174"/>
      <c r="B13" s="130" t="s">
        <v>96</v>
      </c>
      <c r="C13" s="29"/>
      <c r="D13" s="30"/>
      <c r="E13" s="31"/>
      <c r="F13" s="32"/>
      <c r="G13" s="146"/>
    </row>
    <row r="14" spans="1:7" ht="62.25" customHeight="1" thickBot="1" x14ac:dyDescent="0.25">
      <c r="A14" s="174"/>
      <c r="B14" s="132" t="s">
        <v>97</v>
      </c>
      <c r="C14" s="33"/>
      <c r="D14" s="34"/>
      <c r="E14" s="35"/>
      <c r="F14" s="36"/>
      <c r="G14" s="147"/>
    </row>
    <row r="15" spans="1:7" ht="21" customHeight="1" thickBot="1" x14ac:dyDescent="0.25">
      <c r="A15" s="12"/>
      <c r="B15" s="14" t="s">
        <v>1</v>
      </c>
      <c r="C15" s="14" t="s">
        <v>2</v>
      </c>
      <c r="D15" s="14" t="s">
        <v>10</v>
      </c>
      <c r="E15" s="14" t="s">
        <v>11</v>
      </c>
      <c r="F15" s="14" t="s">
        <v>12</v>
      </c>
      <c r="G15" s="14" t="s">
        <v>13</v>
      </c>
    </row>
    <row r="16" spans="1:7" ht="62.25" customHeight="1" thickBot="1" x14ac:dyDescent="0.25">
      <c r="A16" s="173" t="s">
        <v>34</v>
      </c>
      <c r="B16" s="131" t="s">
        <v>87</v>
      </c>
      <c r="C16" s="148"/>
      <c r="D16" s="37"/>
      <c r="E16" s="38"/>
      <c r="F16" s="39"/>
      <c r="G16" s="149"/>
    </row>
    <row r="17" spans="1:7" ht="62.25" customHeight="1" thickBot="1" x14ac:dyDescent="0.25">
      <c r="A17" s="174"/>
      <c r="B17" s="133" t="s">
        <v>86</v>
      </c>
      <c r="C17" s="150"/>
      <c r="D17" s="151" t="s">
        <v>58</v>
      </c>
      <c r="E17" s="152"/>
      <c r="F17" s="40" t="s">
        <v>63</v>
      </c>
      <c r="G17" s="153"/>
    </row>
    <row r="18" spans="1:7" ht="62.25" customHeight="1" thickBot="1" x14ac:dyDescent="0.25">
      <c r="A18" s="174"/>
      <c r="B18" s="131" t="s">
        <v>88</v>
      </c>
      <c r="C18" s="143" t="s">
        <v>56</v>
      </c>
      <c r="D18" s="151" t="s">
        <v>58</v>
      </c>
      <c r="E18" s="152" t="s">
        <v>60</v>
      </c>
      <c r="F18" s="40" t="s">
        <v>63</v>
      </c>
      <c r="G18" s="153"/>
    </row>
    <row r="19" spans="1:7" ht="62.25" customHeight="1" thickBot="1" x14ac:dyDescent="0.25">
      <c r="A19" s="174"/>
      <c r="B19" s="133" t="s">
        <v>89</v>
      </c>
      <c r="C19" s="143" t="s">
        <v>56</v>
      </c>
      <c r="D19" s="151" t="s">
        <v>58</v>
      </c>
      <c r="E19" s="152" t="s">
        <v>60</v>
      </c>
      <c r="F19" s="40" t="s">
        <v>63</v>
      </c>
      <c r="G19" s="153"/>
    </row>
    <row r="20" spans="1:7" ht="62.25" customHeight="1" thickBot="1" x14ac:dyDescent="0.25">
      <c r="A20" s="174"/>
      <c r="B20" s="131" t="s">
        <v>90</v>
      </c>
      <c r="C20" s="143"/>
      <c r="D20" s="151"/>
      <c r="E20" s="152"/>
      <c r="F20" s="32"/>
      <c r="G20" s="153"/>
    </row>
    <row r="21" spans="1:7" ht="62.25" customHeight="1" thickBot="1" x14ac:dyDescent="0.25">
      <c r="A21" s="174"/>
      <c r="B21" s="133" t="s">
        <v>91</v>
      </c>
      <c r="C21" s="119" t="s">
        <v>57</v>
      </c>
      <c r="D21" s="154" t="s">
        <v>59</v>
      </c>
      <c r="E21" s="25" t="s">
        <v>61</v>
      </c>
      <c r="F21" s="155" t="s">
        <v>64</v>
      </c>
      <c r="G21" s="153" t="s">
        <v>65</v>
      </c>
    </row>
    <row r="22" spans="1:7" ht="62.25" customHeight="1" thickBot="1" x14ac:dyDescent="0.25">
      <c r="A22" s="174"/>
      <c r="B22" s="131" t="s">
        <v>92</v>
      </c>
      <c r="C22" s="119" t="s">
        <v>57</v>
      </c>
      <c r="D22" s="154" t="s">
        <v>59</v>
      </c>
      <c r="E22" s="25" t="s">
        <v>61</v>
      </c>
      <c r="F22" s="155" t="s">
        <v>64</v>
      </c>
      <c r="G22" s="153" t="s">
        <v>65</v>
      </c>
    </row>
    <row r="23" spans="1:7" ht="62.25" customHeight="1" thickBot="1" x14ac:dyDescent="0.25">
      <c r="A23" s="174"/>
      <c r="B23" s="133" t="s">
        <v>93</v>
      </c>
      <c r="C23" s="119" t="s">
        <v>98</v>
      </c>
      <c r="D23" s="154"/>
      <c r="E23" s="142" t="s">
        <v>62</v>
      </c>
      <c r="F23" s="155" t="s">
        <v>64</v>
      </c>
      <c r="G23" s="153"/>
    </row>
    <row r="24" spans="1:7" ht="62.25" customHeight="1" thickBot="1" x14ac:dyDescent="0.25">
      <c r="A24" s="174"/>
      <c r="B24" s="131" t="s">
        <v>94</v>
      </c>
      <c r="C24" s="119" t="s">
        <v>98</v>
      </c>
      <c r="D24" s="154"/>
      <c r="E24" s="142" t="s">
        <v>62</v>
      </c>
      <c r="F24" s="40"/>
      <c r="G24" s="153"/>
    </row>
    <row r="25" spans="1:7" ht="62.25" customHeight="1" thickBot="1" x14ac:dyDescent="0.25">
      <c r="A25" s="174"/>
      <c r="B25" s="133" t="s">
        <v>95</v>
      </c>
      <c r="C25" s="119"/>
      <c r="D25" s="26"/>
      <c r="E25" s="27"/>
      <c r="F25" s="40"/>
      <c r="G25" s="120"/>
    </row>
    <row r="26" spans="1:7" ht="62.25" customHeight="1" thickBot="1" x14ac:dyDescent="0.25">
      <c r="A26" s="174"/>
      <c r="B26" s="131" t="s">
        <v>96</v>
      </c>
      <c r="C26" s="119"/>
      <c r="D26" s="22"/>
      <c r="E26" s="42"/>
      <c r="F26" s="40"/>
      <c r="G26" s="120"/>
    </row>
    <row r="27" spans="1:7" ht="62.25" customHeight="1" thickBot="1" x14ac:dyDescent="0.25">
      <c r="A27" s="175"/>
      <c r="B27" s="133" t="s">
        <v>97</v>
      </c>
      <c r="C27" s="121"/>
      <c r="D27" s="44"/>
      <c r="E27" s="45"/>
      <c r="F27" s="46"/>
      <c r="G27" s="156"/>
    </row>
    <row r="28" spans="1:7" ht="21" customHeight="1" thickBot="1" x14ac:dyDescent="0.25">
      <c r="A28" s="4" t="s">
        <v>0</v>
      </c>
      <c r="B28" s="14" t="s">
        <v>1</v>
      </c>
      <c r="C28" s="14" t="s">
        <v>2</v>
      </c>
      <c r="D28" s="14" t="s">
        <v>10</v>
      </c>
      <c r="E28" s="14" t="s">
        <v>11</v>
      </c>
      <c r="F28" s="14" t="s">
        <v>12</v>
      </c>
      <c r="G28" s="14" t="s">
        <v>13</v>
      </c>
    </row>
    <row r="29" spans="1:7" ht="62.25" customHeight="1" thickBot="1" x14ac:dyDescent="0.25">
      <c r="A29" s="178" t="s">
        <v>35</v>
      </c>
      <c r="B29" s="130" t="s">
        <v>87</v>
      </c>
      <c r="C29" s="157"/>
      <c r="D29" s="158"/>
      <c r="E29" s="47"/>
      <c r="F29" s="48"/>
      <c r="G29" s="53" t="s">
        <v>99</v>
      </c>
    </row>
    <row r="30" spans="1:7" ht="62.25" customHeight="1" thickBot="1" x14ac:dyDescent="0.25">
      <c r="A30" s="179"/>
      <c r="B30" s="132" t="s">
        <v>86</v>
      </c>
      <c r="C30" s="19"/>
      <c r="D30" s="22" t="s">
        <v>66</v>
      </c>
      <c r="E30" s="25"/>
      <c r="F30" s="49" t="s">
        <v>68</v>
      </c>
      <c r="G30" s="53" t="s">
        <v>99</v>
      </c>
    </row>
    <row r="31" spans="1:7" ht="62.25" customHeight="1" thickBot="1" x14ac:dyDescent="0.25">
      <c r="A31" s="179"/>
      <c r="B31" s="130" t="s">
        <v>88</v>
      </c>
      <c r="C31" s="19"/>
      <c r="D31" s="22" t="s">
        <v>66</v>
      </c>
      <c r="E31" s="25" t="s">
        <v>67</v>
      </c>
      <c r="F31" s="49" t="s">
        <v>69</v>
      </c>
      <c r="G31" s="169"/>
    </row>
    <row r="32" spans="1:7" ht="62.25" customHeight="1" thickBot="1" x14ac:dyDescent="0.25">
      <c r="A32" s="179"/>
      <c r="B32" s="132" t="s">
        <v>89</v>
      </c>
      <c r="C32" s="19"/>
      <c r="D32" s="22" t="s">
        <v>66</v>
      </c>
      <c r="E32" s="25" t="s">
        <v>67</v>
      </c>
      <c r="F32" s="49"/>
      <c r="G32" s="169"/>
    </row>
    <row r="33" spans="1:7" ht="62.25" customHeight="1" thickBot="1" x14ac:dyDescent="0.25">
      <c r="A33" s="179"/>
      <c r="B33" s="130" t="s">
        <v>90</v>
      </c>
      <c r="C33" s="19"/>
      <c r="D33" s="22"/>
      <c r="E33" s="25"/>
      <c r="F33" s="49"/>
      <c r="G33" s="169"/>
    </row>
    <row r="34" spans="1:7" ht="62.25" customHeight="1" thickBot="1" x14ac:dyDescent="0.25">
      <c r="A34" s="179"/>
      <c r="B34" s="132" t="s">
        <v>91</v>
      </c>
      <c r="C34" s="19"/>
      <c r="D34" s="22"/>
      <c r="E34" s="25" t="s">
        <v>104</v>
      </c>
      <c r="F34" s="49"/>
      <c r="G34" s="41" t="s">
        <v>70</v>
      </c>
    </row>
    <row r="35" spans="1:7" ht="62.25" customHeight="1" thickBot="1" x14ac:dyDescent="0.25">
      <c r="A35" s="179"/>
      <c r="B35" s="130" t="s">
        <v>92</v>
      </c>
      <c r="C35" s="19"/>
      <c r="D35" s="22"/>
      <c r="E35" s="25" t="s">
        <v>104</v>
      </c>
      <c r="F35" s="49"/>
      <c r="G35" s="41" t="s">
        <v>70</v>
      </c>
    </row>
    <row r="36" spans="1:7" ht="62.25" customHeight="1" thickBot="1" x14ac:dyDescent="0.25">
      <c r="A36" s="179"/>
      <c r="B36" s="132" t="s">
        <v>93</v>
      </c>
      <c r="C36" s="19"/>
      <c r="D36" s="22"/>
      <c r="E36" s="25"/>
      <c r="F36" s="49"/>
      <c r="G36" s="41" t="s">
        <v>70</v>
      </c>
    </row>
    <row r="37" spans="1:7" ht="62.25" customHeight="1" thickBot="1" x14ac:dyDescent="0.25">
      <c r="A37" s="179"/>
      <c r="B37" s="130" t="s">
        <v>94</v>
      </c>
      <c r="C37" s="19"/>
      <c r="D37" s="22"/>
      <c r="E37" s="25"/>
      <c r="F37" s="49"/>
      <c r="G37" s="41" t="s">
        <v>71</v>
      </c>
    </row>
    <row r="38" spans="1:7" ht="62.25" customHeight="1" thickBot="1" x14ac:dyDescent="0.25">
      <c r="A38" s="179"/>
      <c r="B38" s="132" t="s">
        <v>95</v>
      </c>
      <c r="C38" s="19"/>
      <c r="D38" s="22"/>
      <c r="E38" s="25"/>
      <c r="F38" s="49"/>
      <c r="G38" s="41" t="s">
        <v>71</v>
      </c>
    </row>
    <row r="39" spans="1:7" ht="62.25" customHeight="1" thickBot="1" x14ac:dyDescent="0.25">
      <c r="A39" s="179"/>
      <c r="B39" s="130" t="s">
        <v>96</v>
      </c>
      <c r="C39" s="19"/>
      <c r="D39" s="22"/>
      <c r="E39" s="25"/>
      <c r="F39" s="49"/>
      <c r="G39" s="169"/>
    </row>
    <row r="40" spans="1:7" ht="62.25" customHeight="1" thickBot="1" x14ac:dyDescent="0.25">
      <c r="A40" s="179"/>
      <c r="B40" s="132" t="s">
        <v>97</v>
      </c>
      <c r="C40" s="19"/>
      <c r="D40" s="50"/>
      <c r="E40" s="51"/>
      <c r="F40" s="36"/>
      <c r="G40" s="170"/>
    </row>
    <row r="41" spans="1:7" ht="21" customHeight="1" thickBot="1" x14ac:dyDescent="0.25">
      <c r="A41" s="12"/>
      <c r="B41" s="14" t="s">
        <v>1</v>
      </c>
      <c r="C41" s="14" t="s">
        <v>2</v>
      </c>
      <c r="D41" s="14" t="s">
        <v>10</v>
      </c>
      <c r="E41" s="14" t="s">
        <v>11</v>
      </c>
      <c r="F41" s="14" t="s">
        <v>12</v>
      </c>
      <c r="G41" s="14" t="s">
        <v>13</v>
      </c>
    </row>
    <row r="42" spans="1:7" ht="62.25" customHeight="1" thickBot="1" x14ac:dyDescent="0.25">
      <c r="A42" s="180" t="s">
        <v>36</v>
      </c>
      <c r="B42" s="130" t="s">
        <v>87</v>
      </c>
      <c r="C42" s="52"/>
      <c r="D42" s="154" t="s">
        <v>105</v>
      </c>
      <c r="E42" s="161"/>
      <c r="F42" s="162"/>
      <c r="G42" s="53"/>
    </row>
    <row r="43" spans="1:7" ht="62.25" customHeight="1" thickBot="1" x14ac:dyDescent="0.25">
      <c r="A43" s="179"/>
      <c r="B43" s="132" t="s">
        <v>86</v>
      </c>
      <c r="C43" s="54"/>
      <c r="D43" s="154" t="s">
        <v>105</v>
      </c>
      <c r="E43" s="161"/>
      <c r="F43" s="155"/>
      <c r="G43" s="41"/>
    </row>
    <row r="44" spans="1:7" ht="62.25" customHeight="1" thickBot="1" x14ac:dyDescent="0.25">
      <c r="A44" s="179"/>
      <c r="B44" s="130" t="s">
        <v>88</v>
      </c>
      <c r="C44" s="54"/>
      <c r="D44" s="154" t="s">
        <v>72</v>
      </c>
      <c r="E44" s="27"/>
      <c r="F44" s="155" t="s">
        <v>75</v>
      </c>
      <c r="G44" s="41" t="s">
        <v>78</v>
      </c>
    </row>
    <row r="45" spans="1:7" ht="62.25" customHeight="1" thickBot="1" x14ac:dyDescent="0.25">
      <c r="A45" s="179"/>
      <c r="B45" s="132" t="s">
        <v>89</v>
      </c>
      <c r="C45" s="54"/>
      <c r="D45" s="154" t="s">
        <v>72</v>
      </c>
      <c r="E45" s="27"/>
      <c r="F45" s="155" t="s">
        <v>75</v>
      </c>
      <c r="G45" s="41" t="s">
        <v>78</v>
      </c>
    </row>
    <row r="46" spans="1:7" ht="62.25" customHeight="1" thickBot="1" x14ac:dyDescent="0.25">
      <c r="A46" s="179"/>
      <c r="B46" s="130" t="s">
        <v>90</v>
      </c>
      <c r="C46" s="54"/>
      <c r="D46" s="154"/>
      <c r="E46" s="27"/>
      <c r="F46" s="155" t="s">
        <v>76</v>
      </c>
      <c r="G46" s="41"/>
    </row>
    <row r="47" spans="1:7" ht="62.25" customHeight="1" thickBot="1" x14ac:dyDescent="0.25">
      <c r="A47" s="179"/>
      <c r="B47" s="132" t="s">
        <v>91</v>
      </c>
      <c r="C47" s="54"/>
      <c r="D47" s="154"/>
      <c r="E47" s="20" t="s">
        <v>73</v>
      </c>
      <c r="F47" s="155" t="s">
        <v>76</v>
      </c>
      <c r="G47" s="41"/>
    </row>
    <row r="48" spans="1:7" ht="62.25" customHeight="1" thickBot="1" x14ac:dyDescent="0.25">
      <c r="A48" s="179"/>
      <c r="B48" s="130" t="s">
        <v>92</v>
      </c>
      <c r="C48" s="54"/>
      <c r="D48" s="154"/>
      <c r="E48" s="20" t="s">
        <v>73</v>
      </c>
      <c r="F48" s="155" t="s">
        <v>76</v>
      </c>
      <c r="G48" s="41"/>
    </row>
    <row r="49" spans="1:7" ht="62.25" customHeight="1" thickBot="1" x14ac:dyDescent="0.25">
      <c r="A49" s="179"/>
      <c r="B49" s="132" t="s">
        <v>93</v>
      </c>
      <c r="C49" s="54"/>
      <c r="D49" s="154"/>
      <c r="E49" s="20" t="s">
        <v>74</v>
      </c>
      <c r="F49" s="155" t="s">
        <v>77</v>
      </c>
      <c r="G49" s="41"/>
    </row>
    <row r="50" spans="1:7" ht="62.25" customHeight="1" thickBot="1" x14ac:dyDescent="0.25">
      <c r="A50" s="179"/>
      <c r="B50" s="130" t="s">
        <v>94</v>
      </c>
      <c r="C50" s="54"/>
      <c r="D50" s="154"/>
      <c r="E50" s="20" t="s">
        <v>74</v>
      </c>
      <c r="F50" s="155" t="s">
        <v>77</v>
      </c>
      <c r="G50" s="41"/>
    </row>
    <row r="51" spans="1:7" ht="137" thickBot="1" x14ac:dyDescent="0.25">
      <c r="A51" s="179"/>
      <c r="B51" s="132" t="s">
        <v>95</v>
      </c>
      <c r="C51" s="54"/>
      <c r="D51" s="154"/>
      <c r="E51" s="20" t="s">
        <v>102</v>
      </c>
      <c r="F51" s="155"/>
      <c r="G51" s="41"/>
    </row>
    <row r="52" spans="1:7" ht="137" thickBot="1" x14ac:dyDescent="0.25">
      <c r="A52" s="179"/>
      <c r="B52" s="130" t="s">
        <v>96</v>
      </c>
      <c r="C52" s="54"/>
      <c r="D52" s="154"/>
      <c r="E52" s="20" t="s">
        <v>103</v>
      </c>
      <c r="F52" s="155"/>
      <c r="G52" s="41"/>
    </row>
    <row r="53" spans="1:7" ht="62.25" customHeight="1" thickBot="1" x14ac:dyDescent="0.25">
      <c r="A53" s="181"/>
      <c r="B53" s="132" t="s">
        <v>97</v>
      </c>
      <c r="C53" s="33"/>
      <c r="D53" s="50"/>
      <c r="E53" s="55"/>
      <c r="F53" s="36"/>
      <c r="G53" s="147"/>
    </row>
    <row r="54" spans="1:7" ht="25.5" customHeight="1" thickBot="1" x14ac:dyDescent="0.25">
      <c r="A54" s="12"/>
      <c r="B54" s="14" t="s">
        <v>1</v>
      </c>
      <c r="C54" s="14" t="s">
        <v>2</v>
      </c>
      <c r="D54" s="14" t="s">
        <v>10</v>
      </c>
      <c r="E54" s="14" t="s">
        <v>11</v>
      </c>
      <c r="F54" s="14" t="s">
        <v>12</v>
      </c>
      <c r="G54" s="14" t="s">
        <v>13</v>
      </c>
    </row>
    <row r="55" spans="1:7" ht="63" customHeight="1" thickBot="1" x14ac:dyDescent="0.25">
      <c r="A55" s="173" t="s">
        <v>37</v>
      </c>
      <c r="B55" s="130" t="s">
        <v>87</v>
      </c>
      <c r="C55" s="56"/>
      <c r="D55" s="57"/>
      <c r="E55" s="58"/>
      <c r="F55" s="59"/>
      <c r="G55" s="163"/>
    </row>
    <row r="56" spans="1:7" ht="63" customHeight="1" thickBot="1" x14ac:dyDescent="0.25">
      <c r="A56" s="174"/>
      <c r="B56" s="132" t="s">
        <v>86</v>
      </c>
      <c r="C56" s="60"/>
      <c r="D56" s="26"/>
      <c r="E56" s="61"/>
      <c r="F56" s="21"/>
      <c r="G56" s="62"/>
    </row>
    <row r="57" spans="1:7" ht="63" customHeight="1" thickBot="1" x14ac:dyDescent="0.25">
      <c r="A57" s="174"/>
      <c r="B57" s="130" t="s">
        <v>88</v>
      </c>
      <c r="C57" s="60"/>
      <c r="D57" s="26"/>
      <c r="E57" s="61"/>
      <c r="F57" s="21"/>
      <c r="G57" s="62"/>
    </row>
    <row r="58" spans="1:7" ht="63" customHeight="1" thickBot="1" x14ac:dyDescent="0.25">
      <c r="A58" s="174"/>
      <c r="B58" s="132" t="s">
        <v>89</v>
      </c>
      <c r="C58" s="60"/>
      <c r="D58" s="26"/>
      <c r="E58" s="61"/>
      <c r="F58" s="21"/>
      <c r="G58" s="62"/>
    </row>
    <row r="59" spans="1:7" ht="63" customHeight="1" thickBot="1" x14ac:dyDescent="0.25">
      <c r="A59" s="174"/>
      <c r="B59" s="130" t="s">
        <v>90</v>
      </c>
      <c r="C59" s="60"/>
      <c r="D59" s="26"/>
      <c r="E59" s="61"/>
      <c r="F59" s="21"/>
      <c r="G59" s="62"/>
    </row>
    <row r="60" spans="1:7" ht="63" customHeight="1" thickBot="1" x14ac:dyDescent="0.25">
      <c r="A60" s="174"/>
      <c r="B60" s="132" t="s">
        <v>91</v>
      </c>
      <c r="C60" s="60"/>
      <c r="D60" s="26" t="s">
        <v>100</v>
      </c>
      <c r="E60" s="61"/>
      <c r="F60" s="21" t="s">
        <v>80</v>
      </c>
      <c r="G60" s="62"/>
    </row>
    <row r="61" spans="1:7" ht="63" customHeight="1" thickBot="1" x14ac:dyDescent="0.25">
      <c r="A61" s="174"/>
      <c r="B61" s="130" t="s">
        <v>92</v>
      </c>
      <c r="C61" s="60"/>
      <c r="D61" s="26" t="s">
        <v>101</v>
      </c>
      <c r="E61" s="61"/>
      <c r="F61" s="21" t="s">
        <v>80</v>
      </c>
      <c r="G61" s="62"/>
    </row>
    <row r="62" spans="1:7" ht="63" customHeight="1" thickBot="1" x14ac:dyDescent="0.25">
      <c r="A62" s="174"/>
      <c r="B62" s="132" t="s">
        <v>93</v>
      </c>
      <c r="C62" s="164"/>
      <c r="D62" s="26" t="s">
        <v>79</v>
      </c>
      <c r="E62" s="61"/>
      <c r="F62" s="21" t="s">
        <v>81</v>
      </c>
      <c r="G62" s="62"/>
    </row>
    <row r="63" spans="1:7" ht="63" customHeight="1" thickBot="1" x14ac:dyDescent="0.25">
      <c r="A63" s="174"/>
      <c r="B63" s="130" t="s">
        <v>94</v>
      </c>
      <c r="C63" s="164"/>
      <c r="D63" s="26" t="s">
        <v>79</v>
      </c>
      <c r="E63" s="61"/>
      <c r="F63" s="21" t="s">
        <v>81</v>
      </c>
      <c r="G63" s="165"/>
    </row>
    <row r="64" spans="1:7" ht="63" customHeight="1" thickBot="1" x14ac:dyDescent="0.25">
      <c r="A64" s="174"/>
      <c r="B64" s="132" t="s">
        <v>95</v>
      </c>
      <c r="C64" s="63"/>
      <c r="D64" s="22"/>
      <c r="E64" s="61"/>
      <c r="F64" s="21"/>
      <c r="G64" s="165"/>
    </row>
    <row r="65" spans="1:7" ht="63" customHeight="1" thickBot="1" x14ac:dyDescent="0.25">
      <c r="A65" s="174"/>
      <c r="B65" s="130" t="s">
        <v>96</v>
      </c>
      <c r="C65" s="63"/>
      <c r="D65" s="24"/>
      <c r="E65" s="61"/>
      <c r="F65" s="21"/>
      <c r="G65" s="165"/>
    </row>
    <row r="66" spans="1:7" ht="63" customHeight="1" thickBot="1" x14ac:dyDescent="0.25">
      <c r="A66" s="175"/>
      <c r="B66" s="132" t="s">
        <v>97</v>
      </c>
      <c r="C66" s="64"/>
      <c r="D66" s="50"/>
      <c r="E66" s="65"/>
      <c r="F66" s="36"/>
      <c r="G66" s="166"/>
    </row>
    <row r="67" spans="1:7" ht="25.5" customHeight="1" thickBot="1" x14ac:dyDescent="0.25">
      <c r="A67" s="12"/>
      <c r="B67" s="14" t="s">
        <v>1</v>
      </c>
      <c r="C67" s="14" t="s">
        <v>2</v>
      </c>
      <c r="D67" s="14" t="s">
        <v>10</v>
      </c>
      <c r="E67" s="14" t="s">
        <v>11</v>
      </c>
      <c r="F67" s="14" t="s">
        <v>12</v>
      </c>
      <c r="G67" s="14" t="s">
        <v>13</v>
      </c>
    </row>
    <row r="68" spans="1:7" ht="63" customHeight="1" thickBot="1" x14ac:dyDescent="0.25">
      <c r="A68" s="173" t="s">
        <v>38</v>
      </c>
      <c r="B68" s="130" t="s">
        <v>87</v>
      </c>
      <c r="C68" s="15"/>
      <c r="D68" s="57"/>
      <c r="E68" s="38"/>
      <c r="F68" s="59"/>
      <c r="G68" s="159"/>
    </row>
    <row r="69" spans="1:7" ht="63" customHeight="1" thickBot="1" x14ac:dyDescent="0.25">
      <c r="A69" s="174"/>
      <c r="B69" s="132" t="s">
        <v>86</v>
      </c>
      <c r="C69" s="23"/>
      <c r="D69" s="26"/>
      <c r="E69" s="20"/>
      <c r="F69" s="21"/>
      <c r="G69" s="41"/>
    </row>
    <row r="70" spans="1:7" ht="63" customHeight="1" thickBot="1" x14ac:dyDescent="0.25">
      <c r="A70" s="174"/>
      <c r="B70" s="130" t="s">
        <v>88</v>
      </c>
      <c r="C70" s="23"/>
      <c r="D70" s="22"/>
      <c r="E70" s="25"/>
      <c r="F70" s="28"/>
      <c r="G70" s="41"/>
    </row>
    <row r="71" spans="1:7" ht="63" customHeight="1" thickBot="1" x14ac:dyDescent="0.25">
      <c r="A71" s="174"/>
      <c r="B71" s="132" t="s">
        <v>89</v>
      </c>
      <c r="C71" s="23"/>
      <c r="D71" s="22"/>
      <c r="E71" s="25"/>
      <c r="F71" s="28"/>
      <c r="G71" s="41"/>
    </row>
    <row r="72" spans="1:7" ht="63" customHeight="1" thickBot="1" x14ac:dyDescent="0.25">
      <c r="A72" s="174"/>
      <c r="B72" s="130" t="s">
        <v>90</v>
      </c>
      <c r="C72" s="23" t="s">
        <v>82</v>
      </c>
      <c r="D72" s="129"/>
      <c r="E72" s="25"/>
      <c r="F72" s="28"/>
      <c r="G72" s="41"/>
    </row>
    <row r="73" spans="1:7" ht="63" customHeight="1" thickBot="1" x14ac:dyDescent="0.25">
      <c r="A73" s="174"/>
      <c r="B73" s="132" t="s">
        <v>91</v>
      </c>
      <c r="C73" s="23"/>
      <c r="D73" s="167"/>
      <c r="E73" s="20"/>
      <c r="F73" s="28"/>
      <c r="G73" s="41"/>
    </row>
    <row r="74" spans="1:7" ht="63" customHeight="1" thickBot="1" x14ac:dyDescent="0.25">
      <c r="A74" s="174"/>
      <c r="B74" s="130" t="s">
        <v>92</v>
      </c>
      <c r="C74" s="23"/>
      <c r="D74" s="167"/>
      <c r="E74" s="20"/>
      <c r="F74" s="28"/>
      <c r="G74" s="41"/>
    </row>
    <row r="75" spans="1:7" ht="63" customHeight="1" thickBot="1" x14ac:dyDescent="0.25">
      <c r="A75" s="174"/>
      <c r="B75" s="132" t="s">
        <v>93</v>
      </c>
      <c r="C75" s="168"/>
      <c r="D75" s="167" t="s">
        <v>83</v>
      </c>
      <c r="E75" s="20"/>
      <c r="F75" s="21"/>
      <c r="G75" s="41"/>
    </row>
    <row r="76" spans="1:7" ht="63" customHeight="1" thickBot="1" x14ac:dyDescent="0.25">
      <c r="A76" s="174"/>
      <c r="B76" s="130" t="s">
        <v>94</v>
      </c>
      <c r="C76" s="168"/>
      <c r="D76" s="167" t="s">
        <v>83</v>
      </c>
      <c r="E76" s="20"/>
      <c r="F76" s="21"/>
      <c r="G76" s="160"/>
    </row>
    <row r="77" spans="1:7" ht="63" customHeight="1" thickBot="1" x14ac:dyDescent="0.25">
      <c r="A77" s="174"/>
      <c r="B77" s="132" t="s">
        <v>95</v>
      </c>
      <c r="C77" s="19"/>
      <c r="D77" s="167" t="s">
        <v>83</v>
      </c>
      <c r="E77" s="20"/>
      <c r="F77" s="21"/>
      <c r="G77" s="160"/>
    </row>
    <row r="78" spans="1:7" ht="63" customHeight="1" thickBot="1" x14ac:dyDescent="0.25">
      <c r="A78" s="174"/>
      <c r="B78" s="130" t="s">
        <v>96</v>
      </c>
      <c r="C78" s="19"/>
      <c r="D78" s="24"/>
      <c r="E78" s="20"/>
      <c r="F78" s="21"/>
      <c r="G78" s="160"/>
    </row>
    <row r="79" spans="1:7" ht="63" customHeight="1" thickBot="1" x14ac:dyDescent="0.25">
      <c r="A79" s="175"/>
      <c r="B79" s="132" t="s">
        <v>97</v>
      </c>
      <c r="C79" s="43"/>
      <c r="D79" s="50"/>
      <c r="E79" s="66"/>
      <c r="F79" s="36"/>
      <c r="G79" s="147"/>
    </row>
    <row r="80" spans="1:7" ht="107.25" customHeight="1" x14ac:dyDescent="0.2">
      <c r="A80" s="171" t="s">
        <v>39</v>
      </c>
      <c r="B80" s="172"/>
      <c r="C80" s="172"/>
      <c r="D80" s="172"/>
      <c r="E80" s="172"/>
      <c r="F80" s="172"/>
      <c r="G80" s="172"/>
    </row>
  </sheetData>
  <mergeCells count="8">
    <mergeCell ref="A80:G80"/>
    <mergeCell ref="A68:A79"/>
    <mergeCell ref="A55:A66"/>
    <mergeCell ref="A1:G1"/>
    <mergeCell ref="A3:A14"/>
    <mergeCell ref="A16:A27"/>
    <mergeCell ref="A29:A40"/>
    <mergeCell ref="A42:A53"/>
  </mergeCells>
  <pageMargins left="0.7" right="0.7" top="0.75" bottom="0.75" header="0.3" footer="0.3"/>
  <pageSetup paperSize="9" scale="36" fitToHeight="0" orientation="portrait" horizontalDpi="4294967295" verticalDpi="4294967295" r:id="rId1"/>
  <rowBreaks count="3" manualBreakCount="3">
    <brk id="27" max="16383" man="1"/>
    <brk id="40" max="16383" man="1"/>
    <brk id="6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79"/>
  <sheetViews>
    <sheetView view="pageBreakPreview" topLeftCell="A64" zoomScale="55" zoomScaleNormal="70" zoomScaleSheetLayoutView="55" workbookViewId="0">
      <selection activeCell="Q4" sqref="Q4"/>
    </sheetView>
  </sheetViews>
  <sheetFormatPr baseColWidth="10" defaultColWidth="8.83203125" defaultRowHeight="15" x14ac:dyDescent="0.2"/>
  <cols>
    <col min="1" max="1" width="9.33203125" customWidth="1"/>
    <col min="2" max="2" width="11" customWidth="1"/>
    <col min="3" max="8" width="39.5" customWidth="1"/>
  </cols>
  <sheetData>
    <row r="1" spans="1:8" ht="58.5" customHeight="1" thickBot="1" x14ac:dyDescent="0.25">
      <c r="A1" s="182" t="s">
        <v>40</v>
      </c>
      <c r="B1" s="183"/>
      <c r="C1" s="183"/>
      <c r="D1" s="183"/>
      <c r="E1" s="183"/>
      <c r="F1" s="183"/>
      <c r="G1" s="183"/>
      <c r="H1" s="184"/>
    </row>
    <row r="2" spans="1:8" ht="21" customHeight="1" thickBot="1" x14ac:dyDescent="0.25">
      <c r="A2" s="82" t="s">
        <v>0</v>
      </c>
      <c r="B2" s="97" t="s">
        <v>1</v>
      </c>
      <c r="C2" s="97" t="s">
        <v>41</v>
      </c>
      <c r="D2" s="97" t="s">
        <v>42</v>
      </c>
      <c r="E2" s="97" t="s">
        <v>43</v>
      </c>
      <c r="F2" s="97" t="s">
        <v>44</v>
      </c>
      <c r="G2" s="97" t="s">
        <v>45</v>
      </c>
      <c r="H2" s="97" t="s">
        <v>32</v>
      </c>
    </row>
    <row r="3" spans="1:8" ht="62.25" customHeight="1" x14ac:dyDescent="0.2">
      <c r="A3" s="173" t="s">
        <v>2</v>
      </c>
      <c r="B3" s="134" t="s">
        <v>3</v>
      </c>
      <c r="C3" s="6">
        <f>'BÖLÜM DERS PROGRAMI'!C3</f>
        <v>0</v>
      </c>
      <c r="D3" s="123">
        <f>'BÖLÜM DERS PROGRAMI'!C16</f>
        <v>0</v>
      </c>
      <c r="E3" s="7">
        <f>'BÖLÜM DERS PROGRAMI'!C29</f>
        <v>0</v>
      </c>
      <c r="F3" s="101">
        <f>'BÖLÜM DERS PROGRAMI'!C42</f>
        <v>0</v>
      </c>
      <c r="G3" s="85">
        <f>'BÖLÜM DERS PROGRAMI'!C55</f>
        <v>0</v>
      </c>
      <c r="H3" s="86">
        <f>'BÖLÜM DERS PROGRAMI'!C68</f>
        <v>0</v>
      </c>
    </row>
    <row r="4" spans="1:8" ht="62.25" customHeight="1" x14ac:dyDescent="0.2">
      <c r="A4" s="174"/>
      <c r="B4" s="136" t="s">
        <v>4</v>
      </c>
      <c r="C4" s="67" t="str">
        <f>'BÖLÜM DERS PROGRAMI'!C4</f>
        <v>MBG 152 - Genel biyoloji /Derslik C07
Doç.Dr.Mehmet Cengiz KARAİSMAİLOĞLU</v>
      </c>
      <c r="D4" s="124">
        <f>'BÖLÜM DERS PROGRAMI'!C17</f>
        <v>0</v>
      </c>
      <c r="E4" s="68">
        <f>'BÖLÜM DERS PROGRAMI'!C30</f>
        <v>0</v>
      </c>
      <c r="F4" s="69">
        <f>'BÖLÜM DERS PROGRAMI'!C43</f>
        <v>0</v>
      </c>
      <c r="G4" s="83">
        <f>'BÖLÜM DERS PROGRAMI'!C56</f>
        <v>0</v>
      </c>
      <c r="H4" s="87">
        <f>'BÖLÜM DERS PROGRAMI'!C69</f>
        <v>0</v>
      </c>
    </row>
    <row r="5" spans="1:8" ht="62.25" customHeight="1" x14ac:dyDescent="0.2">
      <c r="A5" s="174"/>
      <c r="B5" s="135" t="s">
        <v>5</v>
      </c>
      <c r="C5" s="67" t="str">
        <f>'BÖLÜM DERS PROGRAMI'!C5</f>
        <v>MBG 152 - Genel biyoloji /Derslik C07
Doç.Dr.Mehmet Cengiz KARAİSMAİLOĞLU</v>
      </c>
      <c r="D5" s="124" t="str">
        <f>'BÖLÜM DERS PROGRAMI'!C18</f>
        <v>MBG 260 - Moleküler Mikrobiyoloji Laboratuvarı /LAB2
Dr.Öğr. Üyesi Kevser Betül CEYLAN</v>
      </c>
      <c r="E5" s="68">
        <f>'BÖLÜM DERS PROGRAMI'!C31</f>
        <v>0</v>
      </c>
      <c r="F5" s="69">
        <f>'BÖLÜM DERS PROGRAMI'!C44</f>
        <v>0</v>
      </c>
      <c r="G5" s="83">
        <f>'BÖLÜM DERS PROGRAMI'!C57</f>
        <v>0</v>
      </c>
      <c r="H5" s="87">
        <f>'BÖLÜM DERS PROGRAMI'!C70</f>
        <v>0</v>
      </c>
    </row>
    <row r="6" spans="1:8" ht="62.25" customHeight="1" x14ac:dyDescent="0.2">
      <c r="A6" s="174"/>
      <c r="B6" s="136" t="s">
        <v>27</v>
      </c>
      <c r="C6" s="67" t="str">
        <f>'BÖLÜM DERS PROGRAMI'!C6</f>
        <v>MBG 152 - Genel biyoloji /Derslik C07
Doç.Dr.Mehmet Cengiz KARAİSMAİLOĞLU</v>
      </c>
      <c r="D6" s="124" t="str">
        <f>'BÖLÜM DERS PROGRAMI'!C19</f>
        <v>MBG 260 - Moleküler Mikrobiyoloji Laboratuvarı /LAB2
Dr.Öğr. Üyesi Kevser Betül CEYLAN</v>
      </c>
      <c r="E6" s="68">
        <f>'BÖLÜM DERS PROGRAMI'!C32</f>
        <v>0</v>
      </c>
      <c r="F6" s="69">
        <f>'BÖLÜM DERS PROGRAMI'!C45</f>
        <v>0</v>
      </c>
      <c r="G6" s="83">
        <f>'BÖLÜM DERS PROGRAMI'!C58</f>
        <v>0</v>
      </c>
      <c r="H6" s="87">
        <f>'BÖLÜM DERS PROGRAMI'!C71</f>
        <v>0</v>
      </c>
    </row>
    <row r="7" spans="1:8" ht="62.25" customHeight="1" x14ac:dyDescent="0.2">
      <c r="A7" s="174"/>
      <c r="B7" s="135" t="s">
        <v>47</v>
      </c>
      <c r="C7" s="67">
        <f>'BÖLÜM DERS PROGRAMI'!C7</f>
        <v>0</v>
      </c>
      <c r="D7" s="124">
        <f>'BÖLÜM DERS PROGRAMI'!C20</f>
        <v>0</v>
      </c>
      <c r="E7" s="68">
        <f>'BÖLÜM DERS PROGRAMI'!C33</f>
        <v>0</v>
      </c>
      <c r="F7" s="69">
        <f>'BÖLÜM DERS PROGRAMI'!C46</f>
        <v>0</v>
      </c>
      <c r="G7" s="83">
        <f>'BÖLÜM DERS PROGRAMI'!C59</f>
        <v>0</v>
      </c>
      <c r="H7" s="87" t="str">
        <f>'BÖLÜM DERS PROGRAMI'!C72</f>
        <v>FRM109 - Öğretmenlik Uygulaması Dersi 
Doç. Dr. Sevgi ÜNAL KARAKUŞ</v>
      </c>
    </row>
    <row r="8" spans="1:8" ht="62.25" customHeight="1" x14ac:dyDescent="0.2">
      <c r="A8" s="174"/>
      <c r="B8" s="136" t="s">
        <v>6</v>
      </c>
      <c r="C8" s="67">
        <f>'BÖLÜM DERS PROGRAMI'!C8</f>
        <v>0</v>
      </c>
      <c r="D8" s="124" t="str">
        <f>'BÖLÜM DERS PROGRAMI'!C21</f>
        <v>KIM 264 - Organik Kimya Laboratuvarı /LAB3
Dr.Öğr. Üyesi Fatma HAMURCU</v>
      </c>
      <c r="E8" s="68">
        <f>'BÖLÜM DERS PROGRAMI'!C34</f>
        <v>0</v>
      </c>
      <c r="F8" s="69">
        <f>'BÖLÜM DERS PROGRAMI'!C47</f>
        <v>0</v>
      </c>
      <c r="G8" s="83">
        <f>'BÖLÜM DERS PROGRAMI'!C60</f>
        <v>0</v>
      </c>
      <c r="H8" s="87">
        <f>'BÖLÜM DERS PROGRAMI'!C73</f>
        <v>0</v>
      </c>
    </row>
    <row r="9" spans="1:8" ht="62.25" customHeight="1" x14ac:dyDescent="0.2">
      <c r="A9" s="174"/>
      <c r="B9" s="135" t="s">
        <v>7</v>
      </c>
      <c r="C9" s="67">
        <f>'BÖLÜM DERS PROGRAMI'!C9</f>
        <v>0</v>
      </c>
      <c r="D9" s="124" t="str">
        <f>'BÖLÜM DERS PROGRAMI'!C22</f>
        <v>KIM 264 - Organik Kimya Laboratuvarı /LAB3
Dr.Öğr. Üyesi Fatma HAMURCU</v>
      </c>
      <c r="E9" s="68">
        <f>'BÖLÜM DERS PROGRAMI'!C35</f>
        <v>0</v>
      </c>
      <c r="F9" s="69">
        <f>'BÖLÜM DERS PROGRAMI'!C48</f>
        <v>0</v>
      </c>
      <c r="G9" s="83">
        <f>'BÖLÜM DERS PROGRAMI'!C61</f>
        <v>0</v>
      </c>
      <c r="H9" s="87">
        <f>'BÖLÜM DERS PROGRAMI'!C74</f>
        <v>0</v>
      </c>
    </row>
    <row r="10" spans="1:8" ht="62.25" customHeight="1" x14ac:dyDescent="0.2">
      <c r="A10" s="174"/>
      <c r="B10" s="136" t="s">
        <v>8</v>
      </c>
      <c r="C10" s="67">
        <f>'BÖLÜM DERS PROGRAMI'!C10</f>
        <v>0</v>
      </c>
      <c r="D10" s="124" t="str">
        <f>'BÖLÜM DERS PROGRAMI'!C23</f>
        <v>MBG 234 - Ekoloji /Derslik C07
Doç.Dr.Mehmet Cengiz KARAİSMAİLOĞLU</v>
      </c>
      <c r="E10" s="68">
        <f>'BÖLÜM DERS PROGRAMI'!C36</f>
        <v>0</v>
      </c>
      <c r="F10" s="69">
        <f>'BÖLÜM DERS PROGRAMI'!C49</f>
        <v>0</v>
      </c>
      <c r="G10" s="83">
        <f>'BÖLÜM DERS PROGRAMI'!C62</f>
        <v>0</v>
      </c>
      <c r="H10" s="87">
        <f>'BÖLÜM DERS PROGRAMI'!C75</f>
        <v>0</v>
      </c>
    </row>
    <row r="11" spans="1:8" ht="62.25" customHeight="1" x14ac:dyDescent="0.2">
      <c r="A11" s="174"/>
      <c r="B11" s="135" t="s">
        <v>9</v>
      </c>
      <c r="C11" s="67">
        <f>'BÖLÜM DERS PROGRAMI'!C11</f>
        <v>0</v>
      </c>
      <c r="D11" s="124" t="str">
        <f>'BÖLÜM DERS PROGRAMI'!C24</f>
        <v>MBG 234 - Ekoloji /Derslik C07
Doç.Dr.Mehmet Cengiz KARAİSMAİLOĞLU</v>
      </c>
      <c r="E11" s="68">
        <f>'BÖLÜM DERS PROGRAMI'!C37</f>
        <v>0</v>
      </c>
      <c r="F11" s="69">
        <f>'BÖLÜM DERS PROGRAMI'!C50</f>
        <v>0</v>
      </c>
      <c r="G11" s="83">
        <f>'BÖLÜM DERS PROGRAMI'!C63</f>
        <v>0</v>
      </c>
      <c r="H11" s="87">
        <f>'BÖLÜM DERS PROGRAMI'!C76</f>
        <v>0</v>
      </c>
    </row>
    <row r="12" spans="1:8" ht="62.25" customHeight="1" x14ac:dyDescent="0.2">
      <c r="A12" s="174"/>
      <c r="B12" s="136" t="s">
        <v>28</v>
      </c>
      <c r="C12" s="67">
        <f>'BÖLÜM DERS PROGRAMI'!C12</f>
        <v>0</v>
      </c>
      <c r="D12" s="124">
        <f>'BÖLÜM DERS PROGRAMI'!C25</f>
        <v>0</v>
      </c>
      <c r="E12" s="68">
        <f>'BÖLÜM DERS PROGRAMI'!C38</f>
        <v>0</v>
      </c>
      <c r="F12" s="69">
        <f>'BÖLÜM DERS PROGRAMI'!C51</f>
        <v>0</v>
      </c>
      <c r="G12" s="83">
        <f>'BÖLÜM DERS PROGRAMI'!C64</f>
        <v>0</v>
      </c>
      <c r="H12" s="87">
        <f>'BÖLÜM DERS PROGRAMI'!C77</f>
        <v>0</v>
      </c>
    </row>
    <row r="13" spans="1:8" ht="62.25" customHeight="1" x14ac:dyDescent="0.2">
      <c r="A13" s="174"/>
      <c r="B13" s="135" t="s">
        <v>29</v>
      </c>
      <c r="C13" s="67">
        <f>'BÖLÜM DERS PROGRAMI'!C13</f>
        <v>0</v>
      </c>
      <c r="D13" s="124">
        <f>'BÖLÜM DERS PROGRAMI'!C26</f>
        <v>0</v>
      </c>
      <c r="E13" s="68">
        <f>'BÖLÜM DERS PROGRAMI'!C39</f>
        <v>0</v>
      </c>
      <c r="F13" s="69">
        <f>'BÖLÜM DERS PROGRAMI'!C52</f>
        <v>0</v>
      </c>
      <c r="G13" s="83">
        <f>'BÖLÜM DERS PROGRAMI'!C65</f>
        <v>0</v>
      </c>
      <c r="H13" s="87">
        <f>'BÖLÜM DERS PROGRAMI'!C78</f>
        <v>0</v>
      </c>
    </row>
    <row r="14" spans="1:8" ht="62.25" customHeight="1" thickBot="1" x14ac:dyDescent="0.25">
      <c r="A14" s="174"/>
      <c r="B14" s="136" t="s">
        <v>30</v>
      </c>
      <c r="C14" s="73">
        <f>'BÖLÜM DERS PROGRAMI'!C14</f>
        <v>0</v>
      </c>
      <c r="D14" s="125">
        <f>'BÖLÜM DERS PROGRAMI'!C27</f>
        <v>0</v>
      </c>
      <c r="E14" s="74">
        <f>'BÖLÜM DERS PROGRAMI'!C40</f>
        <v>0</v>
      </c>
      <c r="F14" s="102">
        <f>'BÖLÜM DERS PROGRAMI'!C53</f>
        <v>0</v>
      </c>
      <c r="G14" s="89">
        <f>'BÖLÜM DERS PROGRAMI'!C66</f>
        <v>0</v>
      </c>
      <c r="H14" s="90">
        <f>'BÖLÜM DERS PROGRAMI'!C79</f>
        <v>0</v>
      </c>
    </row>
    <row r="15" spans="1:8" ht="21" customHeight="1" thickBot="1" x14ac:dyDescent="0.25">
      <c r="A15" s="82" t="s">
        <v>0</v>
      </c>
      <c r="B15" s="98" t="s">
        <v>1</v>
      </c>
      <c r="C15" s="99" t="s">
        <v>41</v>
      </c>
      <c r="D15" s="100" t="s">
        <v>42</v>
      </c>
      <c r="E15" s="100" t="s">
        <v>43</v>
      </c>
      <c r="F15" s="100" t="s">
        <v>44</v>
      </c>
      <c r="G15" s="100" t="s">
        <v>45</v>
      </c>
      <c r="H15" s="100" t="s">
        <v>32</v>
      </c>
    </row>
    <row r="16" spans="1:8" ht="62.25" customHeight="1" x14ac:dyDescent="0.2">
      <c r="A16" s="173" t="s">
        <v>10</v>
      </c>
      <c r="B16" s="135" t="s">
        <v>3</v>
      </c>
      <c r="C16" s="6">
        <f>'BÖLÜM DERS PROGRAMI'!D3</f>
        <v>0</v>
      </c>
      <c r="D16" s="123">
        <f>'BÖLÜM DERS PROGRAMI'!D16</f>
        <v>0</v>
      </c>
      <c r="E16" s="7">
        <f>'BÖLÜM DERS PROGRAMI'!D29</f>
        <v>0</v>
      </c>
      <c r="F16" s="10" t="str">
        <f>'BÖLÜM DERS PROGRAMI'!D42</f>
        <v>MBG 420 - Biyoetik /Derslik 106
Dr. Öğr. Üyesi Kevser Betül CEYLAN</v>
      </c>
      <c r="G16" s="85">
        <f>'BÖLÜM DERS PROGRAMI'!D55</f>
        <v>0</v>
      </c>
      <c r="H16" s="86">
        <f>'BÖLÜM DERS PROGRAMI'!D68</f>
        <v>0</v>
      </c>
    </row>
    <row r="17" spans="1:8" ht="62.25" customHeight="1" x14ac:dyDescent="0.2">
      <c r="A17" s="174"/>
      <c r="B17" s="136" t="s">
        <v>4</v>
      </c>
      <c r="C17" s="67">
        <f>'BÖLÜM DERS PROGRAMI'!D4</f>
        <v>0</v>
      </c>
      <c r="D17" s="124" t="str">
        <f>'BÖLÜM DERS PROGRAMI'!D17</f>
        <v>MBG 252 - Temel Genetik /Derslik 101
Doç.Dr. Sevgi ÜNAL KARAKUŞ</v>
      </c>
      <c r="E17" s="68" t="str">
        <f>'BÖLÜM DERS PROGRAMI'!D30</f>
        <v>MBG 356 - Biyokimya II /Derslik C07
Doç.Dr. Yavuz ERDEN</v>
      </c>
      <c r="F17" s="71" t="str">
        <f>'BÖLÜM DERS PROGRAMI'!D43</f>
        <v>MBG 420 - Biyoetik /Derslik 106
Dr. Öğr. Üyesi Kevser Betül CEYLAN</v>
      </c>
      <c r="G17" s="83">
        <f>'BÖLÜM DERS PROGRAMI'!D56</f>
        <v>0</v>
      </c>
      <c r="H17" s="87">
        <f>'BÖLÜM DERS PROGRAMI'!D69</f>
        <v>0</v>
      </c>
    </row>
    <row r="18" spans="1:8" ht="62.25" customHeight="1" x14ac:dyDescent="0.2">
      <c r="A18" s="174"/>
      <c r="B18" s="135" t="s">
        <v>5</v>
      </c>
      <c r="C18" s="67" t="str">
        <f>'BÖLÜM DERS PROGRAMI'!D5</f>
        <v>MBG 154 - Genel Biyoloji Laboratuvarı II /LAB1
Doç.Dr. Mehmet Cengiz KARAİSMAİLOĞLU</v>
      </c>
      <c r="D18" s="124" t="str">
        <f>'BÖLÜM DERS PROGRAMI'!D18</f>
        <v>MBG 252 - Temel Genetik /Derslik 101
Doç.Dr. Sevgi ÜNAL KARAKUŞ</v>
      </c>
      <c r="E18" s="68" t="str">
        <f>'BÖLÜM DERS PROGRAMI'!D31</f>
        <v>MBG 356 - Biyokimya II /Derslik C07
Doç.Dr. Yavuz ERDEN</v>
      </c>
      <c r="F18" s="71" t="str">
        <f>'BÖLÜM DERS PROGRAMI'!D44</f>
        <v>MBG 436 - Genetik Kaynaklar ve Koruma /Derslik 102
Dr. Öğr. Üyesi Yusuf CEYLAN</v>
      </c>
      <c r="G18" s="83">
        <f>'BÖLÜM DERS PROGRAMI'!D57</f>
        <v>0</v>
      </c>
      <c r="H18" s="87">
        <f>'BÖLÜM DERS PROGRAMI'!D70</f>
        <v>0</v>
      </c>
    </row>
    <row r="19" spans="1:8" ht="62.25" customHeight="1" x14ac:dyDescent="0.2">
      <c r="A19" s="174"/>
      <c r="B19" s="136" t="s">
        <v>27</v>
      </c>
      <c r="C19" s="67" t="str">
        <f>'BÖLÜM DERS PROGRAMI'!D6</f>
        <v>MBG 154 - Genel Biyoloji Laboratuvarı II /LAB1
Doç.Dr. Mehmet Cengiz KARAİSMAİLOĞLU</v>
      </c>
      <c r="D19" s="124" t="str">
        <f>'BÖLÜM DERS PROGRAMI'!D19</f>
        <v>MBG 252 - Temel Genetik /Derslik 101
Doç.Dr. Sevgi ÜNAL KARAKUŞ</v>
      </c>
      <c r="E19" s="68" t="str">
        <f>'BÖLÜM DERS PROGRAMI'!D32</f>
        <v>MBG 356 - Biyokimya II /Derslik C07
Doç.Dr. Yavuz ERDEN</v>
      </c>
      <c r="F19" s="71" t="str">
        <f>'BÖLÜM DERS PROGRAMI'!D45</f>
        <v>MBG 436 - Genetik Kaynaklar ve Koruma /Derslik 102
Dr. Öğr. Üyesi Yusuf CEYLAN</v>
      </c>
      <c r="G19" s="83">
        <f>'BÖLÜM DERS PROGRAMI'!D58</f>
        <v>0</v>
      </c>
      <c r="H19" s="87">
        <f>'BÖLÜM DERS PROGRAMI'!D71</f>
        <v>0</v>
      </c>
    </row>
    <row r="20" spans="1:8" ht="62.25" customHeight="1" x14ac:dyDescent="0.2">
      <c r="A20" s="174"/>
      <c r="B20" s="135" t="s">
        <v>47</v>
      </c>
      <c r="C20" s="67">
        <f>'BÖLÜM DERS PROGRAMI'!D7</f>
        <v>0</v>
      </c>
      <c r="D20" s="124">
        <f>'BÖLÜM DERS PROGRAMI'!D20</f>
        <v>0</v>
      </c>
      <c r="E20" s="68">
        <f>'BÖLÜM DERS PROGRAMI'!D33</f>
        <v>0</v>
      </c>
      <c r="F20" s="71">
        <f>'BÖLÜM DERS PROGRAMI'!D46</f>
        <v>0</v>
      </c>
      <c r="G20" s="83">
        <f>'BÖLÜM DERS PROGRAMI'!D59</f>
        <v>0</v>
      </c>
      <c r="H20" s="87">
        <f>'BÖLÜM DERS PROGRAMI'!D72</f>
        <v>0</v>
      </c>
    </row>
    <row r="21" spans="1:8" ht="62.25" customHeight="1" x14ac:dyDescent="0.2">
      <c r="A21" s="174"/>
      <c r="B21" s="136" t="s">
        <v>6</v>
      </c>
      <c r="C21" s="67" t="str">
        <f>'BÖLÜM DERS PROGRAMI'!D8</f>
        <v>TBT 182 - Temel Bilgisayar Teknolojileri Kullanımı - II /Online
Dr.Öğr. Üyesi Betül İLBİLGİ YILDIZ</v>
      </c>
      <c r="D21" s="124" t="str">
        <f>'BÖLÜM DERS PROGRAMI'!D21</f>
        <v>MBG 254 - Temel Genetik Laboratuvarı /LAB3
Doç.Dr. Sevgi ÜNAL KARAKUŞ</v>
      </c>
      <c r="E21" s="68">
        <f>'BÖLÜM DERS PROGRAMI'!D34</f>
        <v>0</v>
      </c>
      <c r="F21" s="71">
        <f>'BÖLÜM DERS PROGRAMI'!D47</f>
        <v>0</v>
      </c>
      <c r="G21" s="83" t="str">
        <f>'BÖLÜM DERS PROGRAMI'!D60</f>
        <v>MBG 365 - Türkiye Bitkileri /C07
Doç. Dr. Mehmet Cengiz KARAİSMAİLOĞLU</v>
      </c>
      <c r="H21" s="87">
        <f>'BÖLÜM DERS PROGRAMI'!D73</f>
        <v>0</v>
      </c>
    </row>
    <row r="22" spans="1:8" ht="62.25" customHeight="1" x14ac:dyDescent="0.2">
      <c r="A22" s="174"/>
      <c r="B22" s="135" t="s">
        <v>7</v>
      </c>
      <c r="C22" s="67" t="str">
        <f>'BÖLÜM DERS PROGRAMI'!D9</f>
        <v>TBT 182 - Temel Bilgisayar Teknolojileri Kullanımı - II /Online
Dr.Öğr. Üyesi Betül İLBİLGİ YILDIZ</v>
      </c>
      <c r="D22" s="124" t="str">
        <f>'BÖLÜM DERS PROGRAMI'!D22</f>
        <v>MBG 254 - Temel Genetik Laboratuvarı /LAB3
Doç.Dr. Sevgi ÜNAL KARAKUŞ</v>
      </c>
      <c r="E22" s="68">
        <f>'BÖLÜM DERS PROGRAMI'!D35</f>
        <v>0</v>
      </c>
      <c r="F22" s="71">
        <f>'BÖLÜM DERS PROGRAMI'!D48</f>
        <v>0</v>
      </c>
      <c r="G22" s="83" t="str">
        <f>'BÖLÜM DERS PROGRAMI'!D61</f>
        <v>MBG 365 - Türkiye Bitkileri /Derslik C07
Doç. Dr. Mehmet Cengiz KARAİSMAİLOĞLU</v>
      </c>
      <c r="H22" s="87">
        <f>'BÖLÜM DERS PROGRAMI'!D74</f>
        <v>0</v>
      </c>
    </row>
    <row r="23" spans="1:8" ht="62.25" customHeight="1" x14ac:dyDescent="0.2">
      <c r="A23" s="174"/>
      <c r="B23" s="136" t="s">
        <v>8</v>
      </c>
      <c r="C23" s="67" t="str">
        <f>'BÖLÜM DERS PROGRAMI'!D10</f>
        <v>TBT 182 - Temel Bilgisayar Teknolojileri Kullanımı - II /Online
Dr.Öğr. Üyesi Betül İLBİLGİ YILDIZ</v>
      </c>
      <c r="D23" s="124">
        <f>'BÖLÜM DERS PROGRAMI'!D23</f>
        <v>0</v>
      </c>
      <c r="E23" s="68">
        <f>'BÖLÜM DERS PROGRAMI'!D36</f>
        <v>0</v>
      </c>
      <c r="F23" s="71">
        <f>'BÖLÜM DERS PROGRAMI'!D49</f>
        <v>0</v>
      </c>
      <c r="G23" s="83" t="str">
        <f>'BÖLÜM DERS PROGRAMI'!D62</f>
        <v>MBG 367 - Genetiği Değiştirilmiş Organizmalar /Derslik C07
Dr. Öğr. Üyesi Yusuf CEYLAN</v>
      </c>
      <c r="H23" s="87" t="str">
        <f>'BÖLÜM DERS PROGRAMI'!D75</f>
        <v>FRM104 - Özel Öğretim Yöntemleri /Derslik B08  
Dr.Öğr. Üyesi Fatma HAMURCU</v>
      </c>
    </row>
    <row r="24" spans="1:8" ht="62.25" customHeight="1" x14ac:dyDescent="0.2">
      <c r="A24" s="174"/>
      <c r="B24" s="135" t="s">
        <v>9</v>
      </c>
      <c r="C24" s="67">
        <f>'BÖLÜM DERS PROGRAMI'!D11</f>
        <v>0</v>
      </c>
      <c r="D24" s="124">
        <f>'BÖLÜM DERS PROGRAMI'!D24</f>
        <v>0</v>
      </c>
      <c r="E24" s="68">
        <f>'BÖLÜM DERS PROGRAMI'!D37</f>
        <v>0</v>
      </c>
      <c r="F24" s="71">
        <f>'BÖLÜM DERS PROGRAMI'!D50</f>
        <v>0</v>
      </c>
      <c r="G24" s="83" t="str">
        <f>'BÖLÜM DERS PROGRAMI'!D63</f>
        <v>MBG 367 - Genetiği Değiştirilmiş Organizmalar /Derslik C07
Dr. Öğr. Üyesi Yusuf CEYLAN</v>
      </c>
      <c r="H24" s="87" t="str">
        <f>'BÖLÜM DERS PROGRAMI'!D76</f>
        <v>FRM104 - Özel Öğretim Yöntemleri /Derslik B08  
Dr.Öğr. Üyesi Fatma HAMURCU</v>
      </c>
    </row>
    <row r="25" spans="1:8" ht="62.25" customHeight="1" x14ac:dyDescent="0.2">
      <c r="A25" s="174"/>
      <c r="B25" s="136" t="s">
        <v>28</v>
      </c>
      <c r="C25" s="67">
        <f>'BÖLÜM DERS PROGRAMI'!D12</f>
        <v>0</v>
      </c>
      <c r="D25" s="124">
        <f>'BÖLÜM DERS PROGRAMI'!D25</f>
        <v>0</v>
      </c>
      <c r="E25" s="68">
        <f>'BÖLÜM DERS PROGRAMI'!D38</f>
        <v>0</v>
      </c>
      <c r="F25" s="71">
        <f>'BÖLÜM DERS PROGRAMI'!D51</f>
        <v>0</v>
      </c>
      <c r="G25" s="83">
        <f>'BÖLÜM DERS PROGRAMI'!D64</f>
        <v>0</v>
      </c>
      <c r="H25" s="87" t="str">
        <f>'BÖLÜM DERS PROGRAMI'!D77</f>
        <v>FRM104 - Özel Öğretim Yöntemleri /Derslik B08  
Dr.Öğr. Üyesi Fatma HAMURCU</v>
      </c>
    </row>
    <row r="26" spans="1:8" ht="62.25" customHeight="1" x14ac:dyDescent="0.2">
      <c r="A26" s="174"/>
      <c r="B26" s="135" t="s">
        <v>29</v>
      </c>
      <c r="C26" s="67">
        <f>'BÖLÜM DERS PROGRAMI'!D13</f>
        <v>0</v>
      </c>
      <c r="D26" s="124">
        <f>'BÖLÜM DERS PROGRAMI'!D26</f>
        <v>0</v>
      </c>
      <c r="E26" s="68">
        <f>'BÖLÜM DERS PROGRAMI'!D39</f>
        <v>0</v>
      </c>
      <c r="F26" s="71">
        <f>'BÖLÜM DERS PROGRAMI'!D52</f>
        <v>0</v>
      </c>
      <c r="G26" s="83">
        <f>'BÖLÜM DERS PROGRAMI'!D65</f>
        <v>0</v>
      </c>
      <c r="H26" s="87">
        <f>'BÖLÜM DERS PROGRAMI'!D78</f>
        <v>0</v>
      </c>
    </row>
    <row r="27" spans="1:8" ht="62.25" customHeight="1" thickBot="1" x14ac:dyDescent="0.25">
      <c r="A27" s="175"/>
      <c r="B27" s="137" t="s">
        <v>30</v>
      </c>
      <c r="C27" s="73">
        <f>'BÖLÜM DERS PROGRAMI'!D14</f>
        <v>0</v>
      </c>
      <c r="D27" s="125">
        <f>'BÖLÜM DERS PROGRAMI'!D27</f>
        <v>0</v>
      </c>
      <c r="E27" s="74">
        <f>'BÖLÜM DERS PROGRAMI'!D40</f>
        <v>0</v>
      </c>
      <c r="F27" s="103">
        <f>'BÖLÜM DERS PROGRAMI'!D53</f>
        <v>0</v>
      </c>
      <c r="G27" s="89">
        <f>'BÖLÜM DERS PROGRAMI'!D66</f>
        <v>0</v>
      </c>
      <c r="H27" s="90">
        <f>'BÖLÜM DERS PROGRAMI'!D79</f>
        <v>0</v>
      </c>
    </row>
    <row r="28" spans="1:8" ht="21" customHeight="1" thickBot="1" x14ac:dyDescent="0.25">
      <c r="A28" s="82" t="s">
        <v>0</v>
      </c>
      <c r="B28" s="100" t="s">
        <v>1</v>
      </c>
      <c r="C28" s="100" t="s">
        <v>41</v>
      </c>
      <c r="D28" s="100" t="s">
        <v>42</v>
      </c>
      <c r="E28" s="100" t="s">
        <v>43</v>
      </c>
      <c r="F28" s="100" t="s">
        <v>44</v>
      </c>
      <c r="G28" s="100" t="s">
        <v>45</v>
      </c>
      <c r="H28" s="100" t="s">
        <v>32</v>
      </c>
    </row>
    <row r="29" spans="1:8" ht="62.25" customHeight="1" x14ac:dyDescent="0.2">
      <c r="A29" s="178" t="s">
        <v>11</v>
      </c>
      <c r="B29" s="134" t="s">
        <v>3</v>
      </c>
      <c r="C29" s="91">
        <f>'BÖLÜM DERS PROGRAMI'!E3</f>
        <v>0</v>
      </c>
      <c r="D29" s="123">
        <f>'BÖLÜM DERS PROGRAMI'!E16</f>
        <v>0</v>
      </c>
      <c r="E29" s="7">
        <f>'BÖLÜM DERS PROGRAMI'!E29</f>
        <v>0</v>
      </c>
      <c r="F29" s="10">
        <f>'BÖLÜM DERS PROGRAMI'!E42</f>
        <v>0</v>
      </c>
      <c r="G29" s="85">
        <f>'BÖLÜM DERS PROGRAMI'!E55</f>
        <v>0</v>
      </c>
      <c r="H29" s="86">
        <f>'BÖLÜM DERS PROGRAMI'!E68</f>
        <v>0</v>
      </c>
    </row>
    <row r="30" spans="1:8" ht="62.25" customHeight="1" x14ac:dyDescent="0.2">
      <c r="A30" s="179"/>
      <c r="B30" s="136" t="s">
        <v>4</v>
      </c>
      <c r="C30" s="92" t="str">
        <f>'BÖLÜM DERS PROGRAMI'!E4</f>
        <v>FİZ160 - Fizik /Derslik B08
Prof.Dr. Umut SARAÇ</v>
      </c>
      <c r="D30" s="124">
        <f>'BÖLÜM DERS PROGRAMI'!E17</f>
        <v>0</v>
      </c>
      <c r="E30" s="68">
        <f>'BÖLÜM DERS PROGRAMI'!E30</f>
        <v>0</v>
      </c>
      <c r="F30" s="71">
        <f>'BÖLÜM DERS PROGRAMI'!E43</f>
        <v>0</v>
      </c>
      <c r="G30" s="83">
        <f>'BÖLÜM DERS PROGRAMI'!E56</f>
        <v>0</v>
      </c>
      <c r="H30" s="87">
        <f>'BÖLÜM DERS PROGRAMI'!E69</f>
        <v>0</v>
      </c>
    </row>
    <row r="31" spans="1:8" ht="62.25" customHeight="1" x14ac:dyDescent="0.2">
      <c r="A31" s="179"/>
      <c r="B31" s="135" t="s">
        <v>5</v>
      </c>
      <c r="C31" s="92" t="str">
        <f>'BÖLÜM DERS PROGRAMI'!E5</f>
        <v>FİZ160 - Fizik /Derslik B08
Prof.Dr. Umut SARAÇ</v>
      </c>
      <c r="D31" s="124" t="str">
        <f>'BÖLÜM DERS PROGRAMI'!E18</f>
        <v>MBG 258 - Moleküler Mikrobiyoloji /Derslik C07
Dr.Öğr. Üyesi Kevser Betül CEYLAN</v>
      </c>
      <c r="E31" s="68" t="str">
        <f>'BÖLÜM DERS PROGRAMI'!E31</f>
        <v>MBG 326 - Sitogenetik /Derslik B07
Doç.Dr. Sevgi ÜNAL KARAKUŞ</v>
      </c>
      <c r="F31" s="71">
        <f>'BÖLÜM DERS PROGRAMI'!E44</f>
        <v>0</v>
      </c>
      <c r="G31" s="83">
        <f>'BÖLÜM DERS PROGRAMI'!E57</f>
        <v>0</v>
      </c>
      <c r="H31" s="87">
        <f>'BÖLÜM DERS PROGRAMI'!E70</f>
        <v>0</v>
      </c>
    </row>
    <row r="32" spans="1:8" ht="62.25" customHeight="1" x14ac:dyDescent="0.2">
      <c r="A32" s="179"/>
      <c r="B32" s="136" t="s">
        <v>27</v>
      </c>
      <c r="C32" s="92" t="str">
        <f>'BÖLÜM DERS PROGRAMI'!E6</f>
        <v>FİZ160 - Fizik /Derslik B08
Prof.Dr. Umut SARAÇ</v>
      </c>
      <c r="D32" s="124" t="str">
        <f>'BÖLÜM DERS PROGRAMI'!E19</f>
        <v>MBG 258 - Moleküler Mikrobiyoloji /Derslik C07
Dr.Öğr. Üyesi Kevser Betül CEYLAN</v>
      </c>
      <c r="E32" s="68" t="str">
        <f>'BÖLÜM DERS PROGRAMI'!E32</f>
        <v>MBG 326 - Sitogenetik /Derslik B07
Doç.Dr. Sevgi ÜNAL KARAKUŞ</v>
      </c>
      <c r="F32" s="71">
        <f>'BÖLÜM DERS PROGRAMI'!E45</f>
        <v>0</v>
      </c>
      <c r="G32" s="83">
        <f>'BÖLÜM DERS PROGRAMI'!E58</f>
        <v>0</v>
      </c>
      <c r="H32" s="87">
        <f>'BÖLÜM DERS PROGRAMI'!E71</f>
        <v>0</v>
      </c>
    </row>
    <row r="33" spans="1:8" ht="62.25" customHeight="1" x14ac:dyDescent="0.2">
      <c r="A33" s="179"/>
      <c r="B33" s="135" t="s">
        <v>47</v>
      </c>
      <c r="C33" s="92">
        <f>'BÖLÜM DERS PROGRAMI'!E7</f>
        <v>0</v>
      </c>
      <c r="D33" s="124">
        <f>'BÖLÜM DERS PROGRAMI'!E20</f>
        <v>0</v>
      </c>
      <c r="E33" s="68">
        <f>'BÖLÜM DERS PROGRAMI'!E33</f>
        <v>0</v>
      </c>
      <c r="F33" s="71">
        <f>'BÖLÜM DERS PROGRAMI'!E46</f>
        <v>0</v>
      </c>
      <c r="G33" s="83">
        <f>'BÖLÜM DERS PROGRAMI'!E59</f>
        <v>0</v>
      </c>
      <c r="H33" s="87">
        <f>'BÖLÜM DERS PROGRAMI'!E72</f>
        <v>0</v>
      </c>
    </row>
    <row r="34" spans="1:8" ht="62.25" customHeight="1" x14ac:dyDescent="0.2">
      <c r="A34" s="179"/>
      <c r="B34" s="136" t="s">
        <v>6</v>
      </c>
      <c r="C34" s="92" t="str">
        <f>'BÖLÜM DERS PROGRAMI'!E8</f>
        <v>MBG 159 - Matematik /Derslik 102
Doç.Dr. Samet ERDEN</v>
      </c>
      <c r="D34" s="124" t="str">
        <f>'BÖLÜM DERS PROGRAMI'!E21</f>
        <v>MBG 218 - Kromozom Biyolojisi /Derslik 101
Doç.Dr. Sevgi ÜNAL KARAKUŞ</v>
      </c>
      <c r="E34" s="68" t="str">
        <f>'BÖLÜM DERS PROGRAMI'!E34</f>
        <v>MBG 352 - Moleküler Biyolojide Kullanılan Yöntemler II /Derslik C07
Doç. Dr. Yavuz ERDEN</v>
      </c>
      <c r="F34" s="71" t="str">
        <f>'BÖLÜM DERS PROGRAMI'!E47</f>
        <v>MBG 444 - Genetikte Özel Konular /Derslik B07
Dr. Öğr. Üyesi Kevser Betül CEYLAN</v>
      </c>
      <c r="G34" s="83">
        <f>'BÖLÜM DERS PROGRAMI'!E60</f>
        <v>0</v>
      </c>
      <c r="H34" s="87">
        <f>'BÖLÜM DERS PROGRAMI'!E73</f>
        <v>0</v>
      </c>
    </row>
    <row r="35" spans="1:8" ht="62.25" customHeight="1" x14ac:dyDescent="0.2">
      <c r="A35" s="179"/>
      <c r="B35" s="135" t="s">
        <v>7</v>
      </c>
      <c r="C35" s="92" t="str">
        <f>'BÖLÜM DERS PROGRAMI'!E9</f>
        <v>MBG 159 - Matematik /Derslik 102
Doç.Dr. Samet ERDEN</v>
      </c>
      <c r="D35" s="124" t="str">
        <f>'BÖLÜM DERS PROGRAMI'!E22</f>
        <v>MBG 218 - Kromozom Biyolojisi /Derslik 101
Doç.Dr. Sevgi ÜNAL KARAKUŞ</v>
      </c>
      <c r="E35" s="68" t="str">
        <f>'BÖLÜM DERS PROGRAMI'!E35</f>
        <v>MBG 352 - Moleküler Biyolojide Kullanılan Yöntemler II /Derslik C07
Doç. Dr. Yavuz ERDEN</v>
      </c>
      <c r="F35" s="71" t="str">
        <f>'BÖLÜM DERS PROGRAMI'!E48</f>
        <v>MBG 444 - Genetikte Özel Konular /Derslik B07
Dr. Öğr. Üyesi Kevser Betül CEYLAN</v>
      </c>
      <c r="G35" s="83">
        <f>'BÖLÜM DERS PROGRAMI'!E61</f>
        <v>0</v>
      </c>
      <c r="H35" s="87">
        <f>'BÖLÜM DERS PROGRAMI'!E74</f>
        <v>0</v>
      </c>
    </row>
    <row r="36" spans="1:8" ht="62.25" customHeight="1" x14ac:dyDescent="0.2">
      <c r="A36" s="179"/>
      <c r="B36" s="136" t="s">
        <v>8</v>
      </c>
      <c r="C36" s="92" t="str">
        <f>'BÖLÜM DERS PROGRAMI'!E10</f>
        <v>MBG 159 - Matematik /Derslik 102
Doç.Dr. Samet ERDEN</v>
      </c>
      <c r="D36" s="124" t="str">
        <f>'BÖLÜM DERS PROGRAMI'!E23</f>
        <v>MBG 264 - Biyoistatistik /Derslik C07
Doç.Dr. Mükerrem Bahar BAŞKIR</v>
      </c>
      <c r="E36" s="68">
        <f>'BÖLÜM DERS PROGRAMI'!E36</f>
        <v>0</v>
      </c>
      <c r="F36" s="71" t="str">
        <f>'BÖLÜM DERS PROGRAMI'!E49</f>
        <v>MBG 434 - Adli teknolojiler /Derslik B05
Dr. Öğr. Üyesi Fatma HAMURCU</v>
      </c>
      <c r="G36" s="83">
        <f>'BÖLÜM DERS PROGRAMI'!E62</f>
        <v>0</v>
      </c>
      <c r="H36" s="87">
        <f>'BÖLÜM DERS PROGRAMI'!E75</f>
        <v>0</v>
      </c>
    </row>
    <row r="37" spans="1:8" ht="62.25" customHeight="1" x14ac:dyDescent="0.2">
      <c r="A37" s="179"/>
      <c r="B37" s="135" t="s">
        <v>9</v>
      </c>
      <c r="C37" s="92">
        <f>'BÖLÜM DERS PROGRAMI'!E11</f>
        <v>0</v>
      </c>
      <c r="D37" s="124" t="str">
        <f>'BÖLÜM DERS PROGRAMI'!E24</f>
        <v>MBG 264 - Biyoistatistik /Derslik C07
Doç.Dr. Mükerrem Bahar BAŞKIR</v>
      </c>
      <c r="E37" s="68">
        <f>'BÖLÜM DERS PROGRAMI'!E37</f>
        <v>0</v>
      </c>
      <c r="F37" s="71" t="str">
        <f>'BÖLÜM DERS PROGRAMI'!E50</f>
        <v>MBG 434 - Adli teknolojiler /Derslik B05
Dr. Öğr. Üyesi Fatma HAMURCU</v>
      </c>
      <c r="G37" s="83">
        <f>'BÖLÜM DERS PROGRAMI'!E63</f>
        <v>0</v>
      </c>
      <c r="H37" s="87">
        <f>'BÖLÜM DERS PROGRAMI'!E76</f>
        <v>0</v>
      </c>
    </row>
    <row r="38" spans="1:8" ht="62.25" customHeight="1" x14ac:dyDescent="0.2">
      <c r="A38" s="179"/>
      <c r="B38" s="136" t="s">
        <v>28</v>
      </c>
      <c r="C38" s="92">
        <f>'BÖLÜM DERS PROGRAMI'!E12</f>
        <v>0</v>
      </c>
      <c r="D38" s="124">
        <f>'BÖLÜM DERS PROGRAMI'!E25</f>
        <v>0</v>
      </c>
      <c r="E38" s="68">
        <f>'BÖLÜM DERS PROGRAMI'!E38</f>
        <v>0</v>
      </c>
      <c r="F38" s="71" t="str">
        <f>'BÖLÜM DERS PROGRAMI'!E51</f>
        <v>MBG 442  - Seminer / C07
(Doç. Dr. Yavuz ERDEN, Doç. Dr. Zafer CEYLAN,Dr. Öğr. Üyesi Fatma HAMURCU,  Doç. Dr. Mehmet Cengiz KARAİSMAİLOĞLU,,Dr. Öğr. Üyesi Yusuf CEYLAN, Dr. Öğr. Üyesi Mustafa NAKİPOĞLU, Dr. Öğr. Üyesi Kevser Betül CEYLAN, Doç. Dr. Sevgi ÜNAL KARAKUŞ)</v>
      </c>
      <c r="G38" s="83">
        <f>'BÖLÜM DERS PROGRAMI'!E64</f>
        <v>0</v>
      </c>
      <c r="H38" s="87">
        <f>'BÖLÜM DERS PROGRAMI'!E77</f>
        <v>0</v>
      </c>
    </row>
    <row r="39" spans="1:8" ht="62.25" customHeight="1" x14ac:dyDescent="0.2">
      <c r="A39" s="179"/>
      <c r="B39" s="135" t="s">
        <v>29</v>
      </c>
      <c r="C39" s="92">
        <f>'BÖLÜM DERS PROGRAMI'!E13</f>
        <v>0</v>
      </c>
      <c r="D39" s="124">
        <f>'BÖLÜM DERS PROGRAMI'!E26</f>
        <v>0</v>
      </c>
      <c r="E39" s="68">
        <f>'BÖLÜM DERS PROGRAMI'!E39</f>
        <v>0</v>
      </c>
      <c r="F39" s="71" t="str">
        <f>'BÖLÜM DERS PROGRAMI'!E52</f>
        <v>MBG 442  - Seminer / C07
(Doç. Dr. Yavuz ERDEN, Doç. Dr. Zafer CEYLAN,Dr. Öğr. Üyesi Fatma HAMURCU,  Doç. Dr. Mehmet Cengiz KARAİSMAİLOĞLU, Dr. Öğr. Üyesi Yusuf CEYLAN, Dr. Öğr. Üyesi Mustafa NAKİPOĞLU, Dr. Öğr. Üyesi Kevser Betül CEYLAN, Doç. Dr. Sevgi ÜNAL KARAKUŞ)</v>
      </c>
      <c r="G39" s="83">
        <f>'BÖLÜM DERS PROGRAMI'!E65</f>
        <v>0</v>
      </c>
      <c r="H39" s="87">
        <f>'BÖLÜM DERS PROGRAMI'!E78</f>
        <v>0</v>
      </c>
    </row>
    <row r="40" spans="1:8" ht="62.25" customHeight="1" thickBot="1" x14ac:dyDescent="0.25">
      <c r="A40" s="179"/>
      <c r="B40" s="137" t="s">
        <v>30</v>
      </c>
      <c r="C40" s="93">
        <f>'BÖLÜM DERS PROGRAMI'!E14</f>
        <v>0</v>
      </c>
      <c r="D40" s="125">
        <f>'BÖLÜM DERS PROGRAMI'!E27</f>
        <v>0</v>
      </c>
      <c r="E40" s="74">
        <f>'BÖLÜM DERS PROGRAMI'!E40</f>
        <v>0</v>
      </c>
      <c r="F40" s="103">
        <f>'BÖLÜM DERS PROGRAMI'!E53</f>
        <v>0</v>
      </c>
      <c r="G40" s="89">
        <f>'BÖLÜM DERS PROGRAMI'!E66</f>
        <v>0</v>
      </c>
      <c r="H40" s="90">
        <f>'BÖLÜM DERS PROGRAMI'!E79</f>
        <v>0</v>
      </c>
    </row>
    <row r="41" spans="1:8" ht="21" customHeight="1" thickBot="1" x14ac:dyDescent="0.25">
      <c r="A41" s="82" t="s">
        <v>0</v>
      </c>
      <c r="B41" s="100" t="s">
        <v>1</v>
      </c>
      <c r="C41" s="100" t="s">
        <v>41</v>
      </c>
      <c r="D41" s="100" t="s">
        <v>42</v>
      </c>
      <c r="E41" s="100" t="s">
        <v>43</v>
      </c>
      <c r="F41" s="100" t="s">
        <v>44</v>
      </c>
      <c r="G41" s="100" t="s">
        <v>45</v>
      </c>
      <c r="H41" s="100" t="s">
        <v>32</v>
      </c>
    </row>
    <row r="42" spans="1:8" ht="62.25" customHeight="1" x14ac:dyDescent="0.2">
      <c r="A42" s="180" t="s">
        <v>12</v>
      </c>
      <c r="B42" s="134" t="s">
        <v>3</v>
      </c>
      <c r="C42" s="91" t="str">
        <f>'BÖLÜM DERS PROGRAMI'!F3</f>
        <v>UZEM</v>
      </c>
      <c r="D42" s="126">
        <f>'BÖLÜM DERS PROGRAMI'!F16</f>
        <v>0</v>
      </c>
      <c r="E42" s="7">
        <f>'BÖLÜM DERS PROGRAMI'!F29</f>
        <v>0</v>
      </c>
      <c r="F42" s="94">
        <f>'BÖLÜM DERS PROGRAMI'!F42</f>
        <v>0</v>
      </c>
      <c r="G42" s="75">
        <f>'BÖLÜM DERS PROGRAMI'!F55</f>
        <v>0</v>
      </c>
      <c r="H42" s="86">
        <f>'BÖLÜM DERS PROGRAMI'!F68</f>
        <v>0</v>
      </c>
    </row>
    <row r="43" spans="1:8" ht="62.25" customHeight="1" x14ac:dyDescent="0.2">
      <c r="A43" s="179"/>
      <c r="B43" s="136" t="s">
        <v>4</v>
      </c>
      <c r="C43" s="92" t="str">
        <f>'BÖLÜM DERS PROGRAMI'!F4</f>
        <v>UZEM</v>
      </c>
      <c r="D43" s="127" t="str">
        <f>'BÖLÜM DERS PROGRAMI'!F17</f>
        <v>MBG 256 - Fizyoloji /102
Doç. Dr. Yavuz ERDEN</v>
      </c>
      <c r="E43" s="68" t="str">
        <f>'BÖLÜM DERS PROGRAMI'!F30</f>
        <v>MBG 332 - Bilimsel Araştırma Prensipleri /Derslik 101
Doç.Dr. Zafer CEYLAN
(10.00 - 10.45)</v>
      </c>
      <c r="F43" s="84">
        <f>'BÖLÜM DERS PROGRAMI'!F43</f>
        <v>0</v>
      </c>
      <c r="G43" s="72">
        <f>'BÖLÜM DERS PROGRAMI'!F56</f>
        <v>0</v>
      </c>
      <c r="H43" s="87">
        <f>'BÖLÜM DERS PROGRAMI'!F69</f>
        <v>0</v>
      </c>
    </row>
    <row r="44" spans="1:8" ht="62.25" customHeight="1" x14ac:dyDescent="0.2">
      <c r="A44" s="179"/>
      <c r="B44" s="135" t="s">
        <v>5</v>
      </c>
      <c r="C44" s="92" t="str">
        <f>'BÖLÜM DERS PROGRAMI'!F5</f>
        <v>UZEM</v>
      </c>
      <c r="D44" s="127" t="str">
        <f>'BÖLÜM DERS PROGRAMI'!F18</f>
        <v>MBG 256 - Fizyoloji /102
Doç. Dr. Yavuz ERDEN</v>
      </c>
      <c r="E44" s="68" t="str">
        <f>'BÖLÜM DERS PROGRAMI'!F31</f>
        <v>MBG 332 - Bilimsel Araştırma Prensipleri /Derslik 101
Doç.Dr. Zafer CEYLAN
(11.00 - 11.45)</v>
      </c>
      <c r="F44" s="84" t="str">
        <f>'BÖLÜM DERS PROGRAMI'!F44</f>
        <v>MBG 442 - Proteomiks /Derslik B06
Dr. Öğr. Üyesi Yusuf CEYLAN</v>
      </c>
      <c r="G44" s="72">
        <f>'BÖLÜM DERS PROGRAMI'!F57</f>
        <v>0</v>
      </c>
      <c r="H44" s="87">
        <f>'BÖLÜM DERS PROGRAMI'!F70</f>
        <v>0</v>
      </c>
    </row>
    <row r="45" spans="1:8" ht="62.25" customHeight="1" x14ac:dyDescent="0.2">
      <c r="A45" s="179"/>
      <c r="B45" s="136" t="s">
        <v>27</v>
      </c>
      <c r="C45" s="92" t="str">
        <f>'BÖLÜM DERS PROGRAMI'!F6</f>
        <v>UZEM</v>
      </c>
      <c r="D45" s="127" t="str">
        <f>'BÖLÜM DERS PROGRAMI'!F19</f>
        <v>MBG 256 - Fizyoloji /102
Doç. Dr. Yavuz ERDEN</v>
      </c>
      <c r="E45" s="68">
        <f>'BÖLÜM DERS PROGRAMI'!F32</f>
        <v>0</v>
      </c>
      <c r="F45" s="84" t="str">
        <f>'BÖLÜM DERS PROGRAMI'!F45</f>
        <v>MBG 442 - Proteomiks /Derslik B06
Dr. Öğr. Üyesi Yusuf CEYLAN</v>
      </c>
      <c r="G45" s="72">
        <f>'BÖLÜM DERS PROGRAMI'!F58</f>
        <v>0</v>
      </c>
      <c r="H45" s="87">
        <f>'BÖLÜM DERS PROGRAMI'!F71</f>
        <v>0</v>
      </c>
    </row>
    <row r="46" spans="1:8" ht="62.25" customHeight="1" x14ac:dyDescent="0.2">
      <c r="A46" s="179"/>
      <c r="B46" s="135" t="s">
        <v>47</v>
      </c>
      <c r="C46" s="92">
        <f>'BÖLÜM DERS PROGRAMI'!F7</f>
        <v>0</v>
      </c>
      <c r="D46" s="127">
        <f>'BÖLÜM DERS PROGRAMI'!F20</f>
        <v>0</v>
      </c>
      <c r="E46" s="68">
        <f>'BÖLÜM DERS PROGRAMI'!F33</f>
        <v>0</v>
      </c>
      <c r="F46" s="84" t="str">
        <f>'BÖLÜM DERS PROGRAMI'!F46</f>
        <v>MBG 424 - Biyoteknoloji II /Derslik 101
Doç. Dr. Zafer CEYLAN</v>
      </c>
      <c r="G46" s="72">
        <f>'BÖLÜM DERS PROGRAMI'!F59</f>
        <v>0</v>
      </c>
      <c r="H46" s="87">
        <f>'BÖLÜM DERS PROGRAMI'!F72</f>
        <v>0</v>
      </c>
    </row>
    <row r="47" spans="1:8" ht="62.25" customHeight="1" x14ac:dyDescent="0.2">
      <c r="A47" s="179"/>
      <c r="B47" s="136" t="s">
        <v>6</v>
      </c>
      <c r="C47" s="92" t="str">
        <f>'BÖLÜM DERS PROGRAMI'!F8</f>
        <v>UZEM</v>
      </c>
      <c r="D47" s="127" t="str">
        <f>'BÖLÜM DERS PROGRAMI'!F21</f>
        <v>KIM 262 - Organik Kimya II /Derslik B05
Dr.Öğr. Üyesi Fatma HAMURCU</v>
      </c>
      <c r="E47" s="68">
        <f>'BÖLÜM DERS PROGRAMI'!F34</f>
        <v>0</v>
      </c>
      <c r="F47" s="84" t="str">
        <f>'BÖLÜM DERS PROGRAMI'!F47</f>
        <v>MBG 424 - Biyoteknoloji II /Derslik 101
Doç. Dr. Zafer CEYLAN</v>
      </c>
      <c r="G47" s="72" t="str">
        <f>'BÖLÜM DERS PROGRAMI'!F60</f>
        <v>MBG 369 - Sağlıklı Yaşamda Vitamin ve Mineraller /Derslik B08
Prof. Dr. Ayhan TEMİZ</v>
      </c>
      <c r="H47" s="87">
        <f>'BÖLÜM DERS PROGRAMI'!F73</f>
        <v>0</v>
      </c>
    </row>
    <row r="48" spans="1:8" ht="62.25" customHeight="1" x14ac:dyDescent="0.2">
      <c r="A48" s="179"/>
      <c r="B48" s="135" t="s">
        <v>7</v>
      </c>
      <c r="C48" s="92" t="str">
        <f>'BÖLÜM DERS PROGRAMI'!F9</f>
        <v>UZEM</v>
      </c>
      <c r="D48" s="127" t="str">
        <f>'BÖLÜM DERS PROGRAMI'!F22</f>
        <v>KIM 262 - Organik Kimya II /Derslik B05
Dr.Öğr. Üyesi Fatma HAMURCU</v>
      </c>
      <c r="E48" s="68">
        <f>'BÖLÜM DERS PROGRAMI'!F35</f>
        <v>0</v>
      </c>
      <c r="F48" s="84" t="str">
        <f>'BÖLÜM DERS PROGRAMI'!F48</f>
        <v>MBG 424 - Biyoteknoloji II /Derslik 101
Doç. Dr. Zafer CEYLAN</v>
      </c>
      <c r="G48" s="72" t="str">
        <f>'BÖLÜM DERS PROGRAMI'!F61</f>
        <v>MBG 369 - Sağlıklı Yaşamda Vitamin ve Mineraller /Derslik B08
Prof. Dr. Ayhan TEMİZ</v>
      </c>
      <c r="H48" s="87">
        <f>'BÖLÜM DERS PROGRAMI'!F74</f>
        <v>0</v>
      </c>
    </row>
    <row r="49" spans="1:8" ht="62.25" customHeight="1" x14ac:dyDescent="0.2">
      <c r="A49" s="179"/>
      <c r="B49" s="136" t="s">
        <v>8</v>
      </c>
      <c r="C49" s="92" t="str">
        <f>'BÖLÜM DERS PROGRAMI'!F10</f>
        <v>UZEM</v>
      </c>
      <c r="D49" s="127" t="str">
        <f>'BÖLÜM DERS PROGRAMI'!F23</f>
        <v>KIM 262 - Organik Kimya II /Derslik B05
Dr.Öğr. Üyesi Fatma HAMURCU</v>
      </c>
      <c r="E49" s="68">
        <f>'BÖLÜM DERS PROGRAMI'!F36</f>
        <v>0</v>
      </c>
      <c r="F49" s="84" t="str">
        <f>'BÖLÜM DERS PROGRAMI'!F49</f>
        <v>MBG 450 - Gıda ürünlerinde Kalite Kavramı /Derslik 101
Doç. Dr. Zafer CEYLAN</v>
      </c>
      <c r="G49" s="72" t="str">
        <f>'BÖLÜM DERS PROGRAMI'!F62</f>
        <v>MBG 363 - Yaşam Bilimlerinde Proje Hazırlama /Derslik B08
Doç. Dr. Yavuz ERDEN</v>
      </c>
      <c r="H49" s="87">
        <f>'BÖLÜM DERS PROGRAMI'!F75</f>
        <v>0</v>
      </c>
    </row>
    <row r="50" spans="1:8" ht="62.25" customHeight="1" x14ac:dyDescent="0.2">
      <c r="A50" s="179"/>
      <c r="B50" s="135" t="s">
        <v>9</v>
      </c>
      <c r="C50" s="92" t="str">
        <f>'BÖLÜM DERS PROGRAMI'!F11</f>
        <v>UZEM</v>
      </c>
      <c r="D50" s="127">
        <f>'BÖLÜM DERS PROGRAMI'!F24</f>
        <v>0</v>
      </c>
      <c r="E50" s="68">
        <f>'BÖLÜM DERS PROGRAMI'!F37</f>
        <v>0</v>
      </c>
      <c r="F50" s="84" t="str">
        <f>'BÖLÜM DERS PROGRAMI'!F50</f>
        <v>MBG 450 - Gıda ürünlerinde Kalite Kavramı /Derslik 101
Doç. Dr. Zafer CEYLAN</v>
      </c>
      <c r="G50" s="72" t="str">
        <f>'BÖLÜM DERS PROGRAMI'!F63</f>
        <v>MBG 363 - Yaşam Bilimlerinde Proje Hazırlama /Derslik B08
Doç. Dr. Yavuz ERDEN</v>
      </c>
      <c r="H50" s="87">
        <f>'BÖLÜM DERS PROGRAMI'!F76</f>
        <v>0</v>
      </c>
    </row>
    <row r="51" spans="1:8" ht="62.25" customHeight="1" x14ac:dyDescent="0.2">
      <c r="A51" s="179"/>
      <c r="B51" s="136" t="s">
        <v>28</v>
      </c>
      <c r="C51" s="92">
        <f>'BÖLÜM DERS PROGRAMI'!F12</f>
        <v>0</v>
      </c>
      <c r="D51" s="127">
        <f>'BÖLÜM DERS PROGRAMI'!F25</f>
        <v>0</v>
      </c>
      <c r="E51" s="68">
        <f>'BÖLÜM DERS PROGRAMI'!F38</f>
        <v>0</v>
      </c>
      <c r="F51" s="84">
        <f>'BÖLÜM DERS PROGRAMI'!F51</f>
        <v>0</v>
      </c>
      <c r="G51" s="72">
        <f>'BÖLÜM DERS PROGRAMI'!F64</f>
        <v>0</v>
      </c>
      <c r="H51" s="87">
        <f>'BÖLÜM DERS PROGRAMI'!F77</f>
        <v>0</v>
      </c>
    </row>
    <row r="52" spans="1:8" ht="62.25" customHeight="1" x14ac:dyDescent="0.2">
      <c r="A52" s="179"/>
      <c r="B52" s="135" t="s">
        <v>29</v>
      </c>
      <c r="C52" s="92">
        <f>'BÖLÜM DERS PROGRAMI'!F13</f>
        <v>0</v>
      </c>
      <c r="D52" s="127">
        <f>'BÖLÜM DERS PROGRAMI'!F26</f>
        <v>0</v>
      </c>
      <c r="E52" s="68">
        <f>'BÖLÜM DERS PROGRAMI'!F39</f>
        <v>0</v>
      </c>
      <c r="F52" s="84">
        <f>'BÖLÜM DERS PROGRAMI'!F52</f>
        <v>0</v>
      </c>
      <c r="G52" s="72">
        <f>'BÖLÜM DERS PROGRAMI'!F65</f>
        <v>0</v>
      </c>
      <c r="H52" s="87">
        <f>'BÖLÜM DERS PROGRAMI'!F78</f>
        <v>0</v>
      </c>
    </row>
    <row r="53" spans="1:8" ht="62.25" customHeight="1" thickBot="1" x14ac:dyDescent="0.25">
      <c r="A53" s="181"/>
      <c r="B53" s="137" t="s">
        <v>30</v>
      </c>
      <c r="C53" s="93">
        <f>'BÖLÜM DERS PROGRAMI'!F14</f>
        <v>0</v>
      </c>
      <c r="D53" s="128">
        <f>'BÖLÜM DERS PROGRAMI'!F27</f>
        <v>0</v>
      </c>
      <c r="E53" s="74">
        <f>'BÖLÜM DERS PROGRAMI'!F40</f>
        <v>0</v>
      </c>
      <c r="F53" s="95">
        <f>'BÖLÜM DERS PROGRAMI'!F53</f>
        <v>0</v>
      </c>
      <c r="G53" s="96">
        <f>'BÖLÜM DERS PROGRAMI'!F66</f>
        <v>0</v>
      </c>
      <c r="H53" s="90">
        <f>'BÖLÜM DERS PROGRAMI'!F79</f>
        <v>0</v>
      </c>
    </row>
    <row r="54" spans="1:8" ht="25.5" customHeight="1" thickBot="1" x14ac:dyDescent="0.25">
      <c r="A54" s="82" t="s">
        <v>0</v>
      </c>
      <c r="B54" s="100" t="s">
        <v>1</v>
      </c>
      <c r="C54" s="100" t="s">
        <v>41</v>
      </c>
      <c r="D54" s="100" t="s">
        <v>42</v>
      </c>
      <c r="E54" s="100" t="s">
        <v>43</v>
      </c>
      <c r="F54" s="100" t="s">
        <v>44</v>
      </c>
      <c r="G54" s="100" t="s">
        <v>45</v>
      </c>
      <c r="H54" s="100" t="s">
        <v>32</v>
      </c>
    </row>
    <row r="55" spans="1:8" ht="63" customHeight="1" x14ac:dyDescent="0.2">
      <c r="A55" s="173" t="s">
        <v>13</v>
      </c>
      <c r="B55" s="134" t="s">
        <v>3</v>
      </c>
      <c r="C55" s="91" t="str">
        <f>'BÖLÜM DERS PROGRAMI'!G3</f>
        <v>MBG 158 - Genel Kimya Laboratuvarı - II /LAB1
Dr.Öğr. Üyesi Fatma HAMURCU</v>
      </c>
      <c r="D55" s="123">
        <f>'BÖLÜM DERS PROGRAMI'!G16</f>
        <v>0</v>
      </c>
      <c r="E55" s="7" t="str">
        <f>'BÖLÜM DERS PROGRAMI'!G29</f>
        <v>MBG 354 Moleküler Biyolojide Kullanılan Yöntemler Laboratuvarı II /LAB3
Doç.Dr. Yavuz ERDEN</v>
      </c>
      <c r="F55" s="101">
        <f>'BÖLÜM DERS PROGRAMI'!G42</f>
        <v>0</v>
      </c>
      <c r="G55" s="85">
        <f>'BÖLÜM DERS PROGRAMI'!G55</f>
        <v>0</v>
      </c>
      <c r="H55" s="86">
        <f>'BÖLÜM DERS PROGRAMI'!G68</f>
        <v>0</v>
      </c>
    </row>
    <row r="56" spans="1:8" ht="63" customHeight="1" x14ac:dyDescent="0.2">
      <c r="A56" s="174"/>
      <c r="B56" s="136" t="s">
        <v>4</v>
      </c>
      <c r="C56" s="92" t="str">
        <f>'BÖLÜM DERS PROGRAMI'!G4</f>
        <v>MBG 158 - Genel Kimya Laboratuvarı - II /LAB1
Dr.Öğr. Üyesi Fatma HAMURCU</v>
      </c>
      <c r="D56" s="124">
        <f>'BÖLÜM DERS PROGRAMI'!G17</f>
        <v>0</v>
      </c>
      <c r="E56" s="68" t="str">
        <f>'BÖLÜM DERS PROGRAMI'!G30</f>
        <v>MBG 354 Moleküler Biyolojide Kullanılan Yöntemler Laboratuvarı II /LAB3
Doç.Dr. Yavuz ERDEN</v>
      </c>
      <c r="F56" s="69">
        <f>'BÖLÜM DERS PROGRAMI'!G43</f>
        <v>0</v>
      </c>
      <c r="G56" s="83">
        <f>'BÖLÜM DERS PROGRAMI'!G56</f>
        <v>0</v>
      </c>
      <c r="H56" s="87">
        <f>'BÖLÜM DERS PROGRAMI'!G69</f>
        <v>0</v>
      </c>
    </row>
    <row r="57" spans="1:8" ht="63" customHeight="1" x14ac:dyDescent="0.2">
      <c r="A57" s="174"/>
      <c r="B57" s="135" t="s">
        <v>5</v>
      </c>
      <c r="C57" s="92" t="str">
        <f>'BÖLÜM DERS PROGRAMI'!G5</f>
        <v>MBG 160 - Genel Kimya Laboratuvarı /LAB1
Dr.Öğr. Üyesi Fatma HAMURCU</v>
      </c>
      <c r="D57" s="124">
        <f>'BÖLÜM DERS PROGRAMI'!G18</f>
        <v>0</v>
      </c>
      <c r="E57" s="68">
        <f>'BÖLÜM DERS PROGRAMI'!G31</f>
        <v>0</v>
      </c>
      <c r="F57" s="69" t="str">
        <f>'BÖLÜM DERS PROGRAMI'!G44</f>
        <v>MBG 432 - Biyomimetik /Derslik C07
Dr. Öğr. Üyesi Mustafa NAKİPOĞLU</v>
      </c>
      <c r="G57" s="83">
        <f>'BÖLÜM DERS PROGRAMI'!G57</f>
        <v>0</v>
      </c>
      <c r="H57" s="87">
        <f>'BÖLÜM DERS PROGRAMI'!G70</f>
        <v>0</v>
      </c>
    </row>
    <row r="58" spans="1:8" ht="63" customHeight="1" x14ac:dyDescent="0.2">
      <c r="A58" s="174"/>
      <c r="B58" s="136" t="s">
        <v>27</v>
      </c>
      <c r="C58" s="92" t="str">
        <f>'BÖLÜM DERS PROGRAMI'!G6</f>
        <v>MBG 160 - Genel Kimya Laboratuvarı /LAB1
Dr.Öğr. Üyesi Fatma HAMURCU</v>
      </c>
      <c r="D58" s="124">
        <f>'BÖLÜM DERS PROGRAMI'!G19</f>
        <v>0</v>
      </c>
      <c r="E58" s="68">
        <f>'BÖLÜM DERS PROGRAMI'!G32</f>
        <v>0</v>
      </c>
      <c r="F58" s="69" t="str">
        <f>'BÖLÜM DERS PROGRAMI'!G45</f>
        <v>MBG 432 - Biyomimetik /Derslik C07
Dr. Öğr. Üyesi Mustafa NAKİPOĞLU</v>
      </c>
      <c r="G58" s="83">
        <f>'BÖLÜM DERS PROGRAMI'!G58</f>
        <v>0</v>
      </c>
      <c r="H58" s="87">
        <f>'BÖLÜM DERS PROGRAMI'!G71</f>
        <v>0</v>
      </c>
    </row>
    <row r="59" spans="1:8" ht="63" customHeight="1" x14ac:dyDescent="0.2">
      <c r="A59" s="174"/>
      <c r="B59" s="135" t="s">
        <v>47</v>
      </c>
      <c r="C59" s="92">
        <f>'BÖLÜM DERS PROGRAMI'!G7</f>
        <v>0</v>
      </c>
      <c r="D59" s="124">
        <f>'BÖLÜM DERS PROGRAMI'!G20</f>
        <v>0</v>
      </c>
      <c r="E59" s="68">
        <f>'BÖLÜM DERS PROGRAMI'!G33</f>
        <v>0</v>
      </c>
      <c r="F59" s="69">
        <f>'BÖLÜM DERS PROGRAMI'!G46</f>
        <v>0</v>
      </c>
      <c r="G59" s="83">
        <f>'BÖLÜM DERS PROGRAMI'!G59</f>
        <v>0</v>
      </c>
      <c r="H59" s="87">
        <f>'BÖLÜM DERS PROGRAMI'!G72</f>
        <v>0</v>
      </c>
    </row>
    <row r="60" spans="1:8" ht="63" customHeight="1" x14ac:dyDescent="0.2">
      <c r="A60" s="174"/>
      <c r="B60" s="136" t="s">
        <v>6</v>
      </c>
      <c r="C60" s="92">
        <f>'BÖLÜM DERS PROGRAMI'!G8</f>
        <v>0</v>
      </c>
      <c r="D60" s="124" t="str">
        <f>'BÖLÜM DERS PROGRAMI'!G21</f>
        <v>MBG 266 - Biyouyumlu Materyaller /Derslik C07
Dr.Öğr. Üyesi Mustafa NAKİPOĞLU</v>
      </c>
      <c r="E60" s="68" t="str">
        <f>'BÖLÜM DERS PROGRAMI'!G34</f>
        <v>MBG 358 - Biyokimya Laboratuvarı / LAB3
Doç. Dr. Yavuz ERDEN</v>
      </c>
      <c r="F60" s="69">
        <f>'BÖLÜM DERS PROGRAMI'!G47</f>
        <v>0</v>
      </c>
      <c r="G60" s="83">
        <f>'BÖLÜM DERS PROGRAMI'!G60</f>
        <v>0</v>
      </c>
      <c r="H60" s="87">
        <f>'BÖLÜM DERS PROGRAMI'!G73</f>
        <v>0</v>
      </c>
    </row>
    <row r="61" spans="1:8" ht="63" customHeight="1" x14ac:dyDescent="0.2">
      <c r="A61" s="174"/>
      <c r="B61" s="135" t="s">
        <v>7</v>
      </c>
      <c r="C61" s="92" t="str">
        <f>'BÖLÜM DERS PROGRAMI'!G9</f>
        <v>KIM - 156 Genel Kimya - II /Derslik B05
Dr.Öğr. Üyesi Fatma HAMURCU</v>
      </c>
      <c r="D61" s="124" t="str">
        <f>'BÖLÜM DERS PROGRAMI'!G22</f>
        <v>MBG 266 - Biyouyumlu Materyaller /Derslik C07
Dr.Öğr. Üyesi Mustafa NAKİPOĞLU</v>
      </c>
      <c r="E61" s="68" t="str">
        <f>'BÖLÜM DERS PROGRAMI'!G35</f>
        <v>MBG 358 - Biyokimya Laboratuvarı / LAB3
Doç. Dr. Yavuz ERDEN</v>
      </c>
      <c r="F61" s="69">
        <f>'BÖLÜM DERS PROGRAMI'!G48</f>
        <v>0</v>
      </c>
      <c r="G61" s="83">
        <f>'BÖLÜM DERS PROGRAMI'!G61</f>
        <v>0</v>
      </c>
      <c r="H61" s="87">
        <f>'BÖLÜM DERS PROGRAMI'!G74</f>
        <v>0</v>
      </c>
    </row>
    <row r="62" spans="1:8" ht="63" customHeight="1" x14ac:dyDescent="0.2">
      <c r="A62" s="174"/>
      <c r="B62" s="136" t="s">
        <v>8</v>
      </c>
      <c r="C62" s="92" t="str">
        <f>'BÖLÜM DERS PROGRAMI'!G10</f>
        <v>KIM - 156 Genel Kimya - II /Derslik B05
Dr.Öğr. Üyesi Fatma HAMURCU</v>
      </c>
      <c r="D62" s="124">
        <f>'BÖLÜM DERS PROGRAMI'!G23</f>
        <v>0</v>
      </c>
      <c r="E62" s="68" t="str">
        <f>'BÖLÜM DERS PROGRAMI'!G36</f>
        <v>MBG 358 - Biyokimya Laboratuvarı / LAB3
Doç. Dr. Yavuz ERDEN</v>
      </c>
      <c r="F62" s="69">
        <f>'BÖLÜM DERS PROGRAMI'!G49</f>
        <v>0</v>
      </c>
      <c r="G62" s="83">
        <f>'BÖLÜM DERS PROGRAMI'!G62</f>
        <v>0</v>
      </c>
      <c r="H62" s="87">
        <f>'BÖLÜM DERS PROGRAMI'!G75</f>
        <v>0</v>
      </c>
    </row>
    <row r="63" spans="1:8" ht="63" customHeight="1" x14ac:dyDescent="0.2">
      <c r="A63" s="174"/>
      <c r="B63" s="135" t="s">
        <v>9</v>
      </c>
      <c r="C63" s="92" t="str">
        <f>'BÖLÜM DERS PROGRAMI'!G11</f>
        <v>KIM - 156 Genel Kimya - II /Derslik B05
Dr.Öğr. Üyesi Fatma HAMURCU</v>
      </c>
      <c r="D63" s="124">
        <f>'BÖLÜM DERS PROGRAMI'!G24</f>
        <v>0</v>
      </c>
      <c r="E63" s="68" t="str">
        <f>'BÖLÜM DERS PROGRAMI'!G37</f>
        <v>STJ 312 - Staj /Derslik C07
Dr. Öğr. Üyesi Mustafa NAKİPOĞLU</v>
      </c>
      <c r="F63" s="69">
        <f>'BÖLÜM DERS PROGRAMI'!G50</f>
        <v>0</v>
      </c>
      <c r="G63" s="83">
        <f>'BÖLÜM DERS PROGRAMI'!G63</f>
        <v>0</v>
      </c>
      <c r="H63" s="87">
        <f>'BÖLÜM DERS PROGRAMI'!G76</f>
        <v>0</v>
      </c>
    </row>
    <row r="64" spans="1:8" ht="63" customHeight="1" x14ac:dyDescent="0.2">
      <c r="A64" s="174"/>
      <c r="B64" s="136" t="s">
        <v>28</v>
      </c>
      <c r="C64" s="92">
        <f>'BÖLÜM DERS PROGRAMI'!G12</f>
        <v>0</v>
      </c>
      <c r="D64" s="124">
        <f>'BÖLÜM DERS PROGRAMI'!G25</f>
        <v>0</v>
      </c>
      <c r="E64" s="68" t="str">
        <f>'BÖLÜM DERS PROGRAMI'!G38</f>
        <v>STJ 312 - Staj /Derslik C07
Dr. Öğr. Üyesi Mustafa NAKİPOĞLU</v>
      </c>
      <c r="F64" s="69">
        <f>'BÖLÜM DERS PROGRAMI'!G51</f>
        <v>0</v>
      </c>
      <c r="G64" s="83">
        <f>'BÖLÜM DERS PROGRAMI'!G64</f>
        <v>0</v>
      </c>
      <c r="H64" s="87">
        <f>'BÖLÜM DERS PROGRAMI'!G77</f>
        <v>0</v>
      </c>
    </row>
    <row r="65" spans="1:8" ht="63" customHeight="1" x14ac:dyDescent="0.2">
      <c r="A65" s="174"/>
      <c r="B65" s="135" t="s">
        <v>29</v>
      </c>
      <c r="C65" s="92">
        <f>'BÖLÜM DERS PROGRAMI'!G13</f>
        <v>0</v>
      </c>
      <c r="D65" s="124">
        <f>'BÖLÜM DERS PROGRAMI'!G26</f>
        <v>0</v>
      </c>
      <c r="E65" s="68">
        <f>'BÖLÜM DERS PROGRAMI'!G39</f>
        <v>0</v>
      </c>
      <c r="F65" s="69">
        <f>'BÖLÜM DERS PROGRAMI'!G52</f>
        <v>0</v>
      </c>
      <c r="G65" s="83">
        <f>'BÖLÜM DERS PROGRAMI'!G65</f>
        <v>0</v>
      </c>
      <c r="H65" s="87">
        <f>'BÖLÜM DERS PROGRAMI'!G78</f>
        <v>0</v>
      </c>
    </row>
    <row r="66" spans="1:8" ht="63" customHeight="1" thickBot="1" x14ac:dyDescent="0.25">
      <c r="A66" s="175"/>
      <c r="B66" s="137" t="s">
        <v>30</v>
      </c>
      <c r="C66" s="93">
        <f>'BÖLÜM DERS PROGRAMI'!G14</f>
        <v>0</v>
      </c>
      <c r="D66" s="125">
        <f>'BÖLÜM DERS PROGRAMI'!G27</f>
        <v>0</v>
      </c>
      <c r="E66" s="74">
        <f>'BÖLÜM DERS PROGRAMI'!G40</f>
        <v>0</v>
      </c>
      <c r="F66" s="102">
        <f>'BÖLÜM DERS PROGRAMI'!G53</f>
        <v>0</v>
      </c>
      <c r="G66" s="89">
        <f>'BÖLÜM DERS PROGRAMI'!G66</f>
        <v>0</v>
      </c>
      <c r="H66" s="90">
        <f>'BÖLÜM DERS PROGRAMI'!G79</f>
        <v>0</v>
      </c>
    </row>
    <row r="67" spans="1:8" ht="25.5" customHeight="1" x14ac:dyDescent="0.2">
      <c r="A67" s="76"/>
    </row>
    <row r="68" spans="1:8" ht="63" customHeight="1" x14ac:dyDescent="0.2">
      <c r="A68" s="76"/>
    </row>
    <row r="69" spans="1:8" ht="63" customHeight="1" x14ac:dyDescent="0.2">
      <c r="A69" s="185" t="s">
        <v>46</v>
      </c>
      <c r="B69" s="185"/>
      <c r="C69" s="77" t="s">
        <v>41</v>
      </c>
    </row>
    <row r="70" spans="1:8" ht="63" customHeight="1" x14ac:dyDescent="0.2">
      <c r="A70" s="185"/>
      <c r="B70" s="185"/>
      <c r="C70" s="122" t="s">
        <v>42</v>
      </c>
    </row>
    <row r="71" spans="1:8" ht="63" customHeight="1" x14ac:dyDescent="0.2">
      <c r="A71" s="185"/>
      <c r="B71" s="185"/>
      <c r="C71" s="78" t="s">
        <v>43</v>
      </c>
    </row>
    <row r="72" spans="1:8" ht="63" customHeight="1" x14ac:dyDescent="0.2">
      <c r="A72" s="185"/>
      <c r="B72" s="185"/>
      <c r="C72" s="79" t="s">
        <v>44</v>
      </c>
    </row>
    <row r="73" spans="1:8" ht="63" customHeight="1" x14ac:dyDescent="0.2">
      <c r="A73" s="185"/>
      <c r="B73" s="185"/>
      <c r="C73" s="80" t="s">
        <v>31</v>
      </c>
    </row>
    <row r="74" spans="1:8" ht="63" customHeight="1" x14ac:dyDescent="0.2">
      <c r="A74" s="185"/>
      <c r="B74" s="185"/>
      <c r="C74" s="81" t="s">
        <v>32</v>
      </c>
    </row>
    <row r="75" spans="1:8" ht="63" customHeight="1" x14ac:dyDescent="0.2"/>
    <row r="76" spans="1:8" ht="63" customHeight="1" x14ac:dyDescent="0.2"/>
    <row r="77" spans="1:8" ht="63" customHeight="1" x14ac:dyDescent="0.2"/>
    <row r="78" spans="1:8" ht="63" customHeight="1" x14ac:dyDescent="0.2"/>
    <row r="79" spans="1:8" ht="107.25" customHeight="1" x14ac:dyDescent="0.2"/>
  </sheetData>
  <sheetProtection algorithmName="SHA-512" hashValue="A9GVv6rHaaf5F+Su+GwTJFPz3qOr2ZjaSLbNVmXSIrHo2TAkSPIHtcEGkNfB2qS7oMwFXK+BTnWSZ3Q/qnIiHw==" saltValue="NffoNH3CvZpzvYVc/EDq3Q==" spinCount="100000" sheet="1" objects="1" scenarios="1"/>
  <mergeCells count="7">
    <mergeCell ref="A1:H1"/>
    <mergeCell ref="A69:B74"/>
    <mergeCell ref="A3:A14"/>
    <mergeCell ref="A16:A27"/>
    <mergeCell ref="A29:A40"/>
    <mergeCell ref="A42:A53"/>
    <mergeCell ref="A55:A66"/>
  </mergeCells>
  <conditionalFormatting sqref="C3:H66">
    <cfRule type="cellIs" dxfId="6" priority="1" operator="equal">
      <formula>0</formula>
    </cfRule>
  </conditionalFormatting>
  <pageMargins left="0.7" right="0.7" top="0.75" bottom="0.75" header="0.3" footer="0.3"/>
  <pageSetup paperSize="9" scale="32" fitToHeight="0" orientation="portrait" horizontalDpi="4294967295" verticalDpi="4294967295" r:id="rId1"/>
  <rowBreaks count="3" manualBreakCount="3">
    <brk id="27" max="16383" man="1"/>
    <brk id="40" max="16383" man="1"/>
    <brk id="66"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14"/>
  <sheetViews>
    <sheetView view="pageBreakPreview" topLeftCell="A3" zoomScale="70" zoomScaleNormal="70" zoomScaleSheetLayoutView="70" workbookViewId="0">
      <selection activeCell="H7" sqref="H7"/>
    </sheetView>
  </sheetViews>
  <sheetFormatPr baseColWidth="10" defaultColWidth="8.83203125" defaultRowHeight="15" x14ac:dyDescent="0.2"/>
  <cols>
    <col min="1" max="1" width="9.33203125" style="9" customWidth="1"/>
    <col min="2" max="2" width="11" style="9" customWidth="1"/>
    <col min="3" max="7" width="39.5" style="9" customWidth="1"/>
    <col min="8" max="8" width="9.33203125" style="9" customWidth="1"/>
    <col min="9" max="9" width="9.5" style="9" customWidth="1"/>
    <col min="10" max="16384" width="8.83203125" style="9"/>
  </cols>
  <sheetData>
    <row r="1" spans="1:7" ht="45.75" customHeight="1" thickBot="1" x14ac:dyDescent="0.25">
      <c r="A1" s="176" t="str">
        <f>'BÖLÜM DERS PROGRAMI'!A1:G1</f>
        <v>2024-2025 AKADEMİK YILI BAHAR YARIYILI FEN FAKÜLTESİ MOLEKÜLER BİYOLOJİ VE GENETİK BÖLÜMÜ DERS PROGRAMI</v>
      </c>
      <c r="B1" s="186"/>
      <c r="C1" s="186"/>
      <c r="D1" s="186"/>
      <c r="E1" s="186"/>
      <c r="F1" s="186"/>
      <c r="G1" s="186"/>
    </row>
    <row r="2" spans="1:7" ht="21" customHeight="1" thickBot="1" x14ac:dyDescent="0.25">
      <c r="A2" s="4" t="s">
        <v>0</v>
      </c>
      <c r="B2" s="11" t="s">
        <v>1</v>
      </c>
      <c r="C2" s="104" t="s">
        <v>2</v>
      </c>
      <c r="D2" s="104" t="s">
        <v>10</v>
      </c>
      <c r="E2" s="104" t="s">
        <v>11</v>
      </c>
      <c r="F2" s="104" t="s">
        <v>12</v>
      </c>
      <c r="G2" s="104" t="s">
        <v>13</v>
      </c>
    </row>
    <row r="3" spans="1:7" ht="62.25" customHeight="1" thickBot="1" x14ac:dyDescent="0.25">
      <c r="A3" s="173" t="s">
        <v>33</v>
      </c>
      <c r="B3" s="138" t="s">
        <v>3</v>
      </c>
      <c r="C3" s="91">
        <f>'BÖLÜM DERS PROGRAMI'!C3</f>
        <v>0</v>
      </c>
      <c r="D3" s="5">
        <f>'BÖLÜM DERS PROGRAMI'!D3</f>
        <v>0</v>
      </c>
      <c r="E3" s="7">
        <f>'BÖLÜM DERS PROGRAMI'!E3</f>
        <v>0</v>
      </c>
      <c r="F3" s="101" t="str">
        <f>'BÖLÜM DERS PROGRAMI'!F3</f>
        <v>UZEM</v>
      </c>
      <c r="G3" s="108" t="str">
        <f>'BÖLÜM DERS PROGRAMI'!G3</f>
        <v>MBG 158 - Genel Kimya Laboratuvarı - II /LAB1
Dr.Öğr. Üyesi Fatma HAMURCU</v>
      </c>
    </row>
    <row r="4" spans="1:7" ht="62.25" customHeight="1" thickBot="1" x14ac:dyDescent="0.25">
      <c r="A4" s="174"/>
      <c r="B4" s="139" t="s">
        <v>4</v>
      </c>
      <c r="C4" s="92" t="str">
        <f>'BÖLÜM DERS PROGRAMI'!C4</f>
        <v>MBG 152 - Genel biyoloji /Derslik C07
Doç.Dr.Mehmet Cengiz KARAİSMAİLOĞLU</v>
      </c>
      <c r="D4" s="70">
        <f>'BÖLÜM DERS PROGRAMI'!D4</f>
        <v>0</v>
      </c>
      <c r="E4" s="68" t="str">
        <f>'BÖLÜM DERS PROGRAMI'!E4</f>
        <v>FİZ160 - Fizik /Derslik B08
Prof.Dr. Umut SARAÇ</v>
      </c>
      <c r="F4" s="69" t="str">
        <f>'BÖLÜM DERS PROGRAMI'!F4</f>
        <v>UZEM</v>
      </c>
      <c r="G4" s="109" t="str">
        <f>'BÖLÜM DERS PROGRAMI'!G4</f>
        <v>MBG 158 - Genel Kimya Laboratuvarı - II /LAB1
Dr.Öğr. Üyesi Fatma HAMURCU</v>
      </c>
    </row>
    <row r="5" spans="1:7" ht="62.25" customHeight="1" thickBot="1" x14ac:dyDescent="0.25">
      <c r="A5" s="174"/>
      <c r="B5" s="138" t="s">
        <v>5</v>
      </c>
      <c r="C5" s="92" t="str">
        <f>'BÖLÜM DERS PROGRAMI'!C5</f>
        <v>MBG 152 - Genel biyoloji /Derslik C07
Doç.Dr.Mehmet Cengiz KARAİSMAİLOĞLU</v>
      </c>
      <c r="D5" s="70" t="str">
        <f>'BÖLÜM DERS PROGRAMI'!D5</f>
        <v>MBG 154 - Genel Biyoloji Laboratuvarı II /LAB1
Doç.Dr. Mehmet Cengiz KARAİSMAİLOĞLU</v>
      </c>
      <c r="E5" s="68" t="str">
        <f>'BÖLÜM DERS PROGRAMI'!E5</f>
        <v>FİZ160 - Fizik /Derslik B08
Prof.Dr. Umut SARAÇ</v>
      </c>
      <c r="F5" s="69" t="str">
        <f>'BÖLÜM DERS PROGRAMI'!F5</f>
        <v>UZEM</v>
      </c>
      <c r="G5" s="109" t="str">
        <f>'BÖLÜM DERS PROGRAMI'!G5</f>
        <v>MBG 160 - Genel Kimya Laboratuvarı /LAB1
Dr.Öğr. Üyesi Fatma HAMURCU</v>
      </c>
    </row>
    <row r="6" spans="1:7" ht="62.25" customHeight="1" thickBot="1" x14ac:dyDescent="0.25">
      <c r="A6" s="174"/>
      <c r="B6" s="139" t="s">
        <v>27</v>
      </c>
      <c r="C6" s="92" t="str">
        <f>'BÖLÜM DERS PROGRAMI'!C6</f>
        <v>MBG 152 - Genel biyoloji /Derslik C07
Doç.Dr.Mehmet Cengiz KARAİSMAİLOĞLU</v>
      </c>
      <c r="D6" s="70" t="str">
        <f>'BÖLÜM DERS PROGRAMI'!D6</f>
        <v>MBG 154 - Genel Biyoloji Laboratuvarı II /LAB1
Doç.Dr. Mehmet Cengiz KARAİSMAİLOĞLU</v>
      </c>
      <c r="E6" s="68" t="str">
        <f>'BÖLÜM DERS PROGRAMI'!E6</f>
        <v>FİZ160 - Fizik /Derslik B08
Prof.Dr. Umut SARAÇ</v>
      </c>
      <c r="F6" s="69" t="str">
        <f>'BÖLÜM DERS PROGRAMI'!F6</f>
        <v>UZEM</v>
      </c>
      <c r="G6" s="109" t="str">
        <f>'BÖLÜM DERS PROGRAMI'!G6</f>
        <v>MBG 160 - Genel Kimya Laboratuvarı /LAB1
Dr.Öğr. Üyesi Fatma HAMURCU</v>
      </c>
    </row>
    <row r="7" spans="1:7" ht="62.25" customHeight="1" thickBot="1" x14ac:dyDescent="0.25">
      <c r="A7" s="174"/>
      <c r="B7" s="138" t="s">
        <v>47</v>
      </c>
      <c r="C7" s="92">
        <f>'BÖLÜM DERS PROGRAMI'!C7</f>
        <v>0</v>
      </c>
      <c r="D7" s="70">
        <f>'BÖLÜM DERS PROGRAMI'!D7</f>
        <v>0</v>
      </c>
      <c r="E7" s="68">
        <f>'BÖLÜM DERS PROGRAMI'!E7</f>
        <v>0</v>
      </c>
      <c r="F7" s="69">
        <f>'BÖLÜM DERS PROGRAMI'!F7</f>
        <v>0</v>
      </c>
      <c r="G7" s="109">
        <f>'BÖLÜM DERS PROGRAMI'!G7</f>
        <v>0</v>
      </c>
    </row>
    <row r="8" spans="1:7" ht="62.25" customHeight="1" thickBot="1" x14ac:dyDescent="0.25">
      <c r="A8" s="174"/>
      <c r="B8" s="139" t="s">
        <v>6</v>
      </c>
      <c r="C8" s="92">
        <f>'BÖLÜM DERS PROGRAMI'!C8</f>
        <v>0</v>
      </c>
      <c r="D8" s="70" t="str">
        <f>'BÖLÜM DERS PROGRAMI'!D8</f>
        <v>TBT 182 - Temel Bilgisayar Teknolojileri Kullanımı - II /Online
Dr.Öğr. Üyesi Betül İLBİLGİ YILDIZ</v>
      </c>
      <c r="E8" s="68" t="str">
        <f>'BÖLÜM DERS PROGRAMI'!E8</f>
        <v>MBG 159 - Matematik /Derslik 102
Doç.Dr. Samet ERDEN</v>
      </c>
      <c r="F8" s="69" t="str">
        <f>'BÖLÜM DERS PROGRAMI'!F8</f>
        <v>UZEM</v>
      </c>
      <c r="G8" s="109">
        <f>'BÖLÜM DERS PROGRAMI'!G8</f>
        <v>0</v>
      </c>
    </row>
    <row r="9" spans="1:7" ht="62.25" customHeight="1" thickBot="1" x14ac:dyDescent="0.25">
      <c r="A9" s="174"/>
      <c r="B9" s="138" t="s">
        <v>7</v>
      </c>
      <c r="C9" s="92">
        <f>'BÖLÜM DERS PROGRAMI'!C9</f>
        <v>0</v>
      </c>
      <c r="D9" s="70" t="str">
        <f>'BÖLÜM DERS PROGRAMI'!D9</f>
        <v>TBT 182 - Temel Bilgisayar Teknolojileri Kullanımı - II /Online
Dr.Öğr. Üyesi Betül İLBİLGİ YILDIZ</v>
      </c>
      <c r="E9" s="68" t="str">
        <f>'BÖLÜM DERS PROGRAMI'!E9</f>
        <v>MBG 159 - Matematik /Derslik 102
Doç.Dr. Samet ERDEN</v>
      </c>
      <c r="F9" s="69" t="str">
        <f>'BÖLÜM DERS PROGRAMI'!F9</f>
        <v>UZEM</v>
      </c>
      <c r="G9" s="109" t="str">
        <f>'BÖLÜM DERS PROGRAMI'!G9</f>
        <v>KIM - 156 Genel Kimya - II /Derslik B05
Dr.Öğr. Üyesi Fatma HAMURCU</v>
      </c>
    </row>
    <row r="10" spans="1:7" ht="62.25" customHeight="1" thickBot="1" x14ac:dyDescent="0.25">
      <c r="A10" s="174"/>
      <c r="B10" s="139" t="s">
        <v>8</v>
      </c>
      <c r="C10" s="92">
        <f>'BÖLÜM DERS PROGRAMI'!C10</f>
        <v>0</v>
      </c>
      <c r="D10" s="70" t="str">
        <f>'BÖLÜM DERS PROGRAMI'!D10</f>
        <v>TBT 182 - Temel Bilgisayar Teknolojileri Kullanımı - II /Online
Dr.Öğr. Üyesi Betül İLBİLGİ YILDIZ</v>
      </c>
      <c r="E10" s="68" t="str">
        <f>'BÖLÜM DERS PROGRAMI'!E10</f>
        <v>MBG 159 - Matematik /Derslik 102
Doç.Dr. Samet ERDEN</v>
      </c>
      <c r="F10" s="69" t="str">
        <f>'BÖLÜM DERS PROGRAMI'!F10</f>
        <v>UZEM</v>
      </c>
      <c r="G10" s="109" t="str">
        <f>'BÖLÜM DERS PROGRAMI'!G10</f>
        <v>KIM - 156 Genel Kimya - II /Derslik B05
Dr.Öğr. Üyesi Fatma HAMURCU</v>
      </c>
    </row>
    <row r="11" spans="1:7" ht="62.25" customHeight="1" thickBot="1" x14ac:dyDescent="0.25">
      <c r="A11" s="174"/>
      <c r="B11" s="138" t="s">
        <v>9</v>
      </c>
      <c r="C11" s="92">
        <f>'BÖLÜM DERS PROGRAMI'!C11</f>
        <v>0</v>
      </c>
      <c r="D11" s="70">
        <f>'BÖLÜM DERS PROGRAMI'!D11</f>
        <v>0</v>
      </c>
      <c r="E11" s="68">
        <f>'BÖLÜM DERS PROGRAMI'!E11</f>
        <v>0</v>
      </c>
      <c r="F11" s="69" t="str">
        <f>'BÖLÜM DERS PROGRAMI'!F11</f>
        <v>UZEM</v>
      </c>
      <c r="G11" s="109" t="str">
        <f>'BÖLÜM DERS PROGRAMI'!G11</f>
        <v>KIM - 156 Genel Kimya - II /Derslik B05
Dr.Öğr. Üyesi Fatma HAMURCU</v>
      </c>
    </row>
    <row r="12" spans="1:7" ht="62.25" customHeight="1" thickBot="1" x14ac:dyDescent="0.25">
      <c r="A12" s="174"/>
      <c r="B12" s="139" t="s">
        <v>28</v>
      </c>
      <c r="C12" s="92">
        <f>'BÖLÜM DERS PROGRAMI'!C12</f>
        <v>0</v>
      </c>
      <c r="D12" s="70">
        <f>'BÖLÜM DERS PROGRAMI'!D12</f>
        <v>0</v>
      </c>
      <c r="E12" s="68">
        <f>'BÖLÜM DERS PROGRAMI'!E12</f>
        <v>0</v>
      </c>
      <c r="F12" s="69">
        <f>'BÖLÜM DERS PROGRAMI'!F12</f>
        <v>0</v>
      </c>
      <c r="G12" s="109">
        <f>'BÖLÜM DERS PROGRAMI'!G12</f>
        <v>0</v>
      </c>
    </row>
    <row r="13" spans="1:7" ht="62.25" customHeight="1" thickBot="1" x14ac:dyDescent="0.25">
      <c r="A13" s="174"/>
      <c r="B13" s="138" t="s">
        <v>29</v>
      </c>
      <c r="C13" s="92">
        <f>'BÖLÜM DERS PROGRAMI'!C13</f>
        <v>0</v>
      </c>
      <c r="D13" s="70">
        <f>'BÖLÜM DERS PROGRAMI'!D13</f>
        <v>0</v>
      </c>
      <c r="E13" s="68">
        <f>'BÖLÜM DERS PROGRAMI'!E13</f>
        <v>0</v>
      </c>
      <c r="F13" s="69">
        <f>'BÖLÜM DERS PROGRAMI'!F13</f>
        <v>0</v>
      </c>
      <c r="G13" s="109">
        <f>'BÖLÜM DERS PROGRAMI'!G13</f>
        <v>0</v>
      </c>
    </row>
    <row r="14" spans="1:7" ht="62.25" customHeight="1" thickBot="1" x14ac:dyDescent="0.25">
      <c r="A14" s="174"/>
      <c r="B14" s="139" t="s">
        <v>30</v>
      </c>
      <c r="C14" s="93">
        <f>'BÖLÜM DERS PROGRAMI'!C14</f>
        <v>0</v>
      </c>
      <c r="D14" s="88">
        <f>'BÖLÜM DERS PROGRAMI'!D14</f>
        <v>0</v>
      </c>
      <c r="E14" s="74">
        <f>'BÖLÜM DERS PROGRAMI'!E14</f>
        <v>0</v>
      </c>
      <c r="F14" s="102">
        <f>'BÖLÜM DERS PROGRAMI'!F14</f>
        <v>0</v>
      </c>
      <c r="G14" s="110">
        <f>'BÖLÜM DERS PROGRAMI'!G14</f>
        <v>0</v>
      </c>
    </row>
  </sheetData>
  <sheetProtection algorithmName="SHA-512" hashValue="eCtJboQ1T81de2vPtTgjPzGs4fg2F93V1pwxELSkP30pYAZAApnaUGtQfhsLThPwWRsZrtDFeUJoKy02N7gWVw==" saltValue="Tv9unJTIaPMsCnkkhsMeyA==" spinCount="100000" sheet="1" objects="1" scenarios="1"/>
  <mergeCells count="2">
    <mergeCell ref="A1:G1"/>
    <mergeCell ref="A3:A14"/>
  </mergeCells>
  <conditionalFormatting sqref="C3:G14">
    <cfRule type="cellIs" dxfId="5" priority="1" operator="equal">
      <formula>0</formula>
    </cfRule>
  </conditionalFormatting>
  <pageMargins left="0.7" right="0.7" top="0.75" bottom="0.75" header="0.3" footer="0.3"/>
  <pageSetup paperSize="9" scale="36" fitToHeight="0" orientation="portrait" horizontalDpi="4294967295" verticalDpi="4294967295"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G14"/>
  <sheetViews>
    <sheetView view="pageBreakPreview" topLeftCell="A3" zoomScale="70" zoomScaleNormal="70" zoomScaleSheetLayoutView="70" workbookViewId="0">
      <selection activeCell="G8" sqref="G8"/>
    </sheetView>
  </sheetViews>
  <sheetFormatPr baseColWidth="10" defaultColWidth="8.83203125" defaultRowHeight="15" x14ac:dyDescent="0.2"/>
  <cols>
    <col min="1" max="1" width="9.33203125" customWidth="1"/>
    <col min="2" max="2" width="11" customWidth="1"/>
    <col min="3" max="7" width="39.5" customWidth="1"/>
    <col min="8" max="8" width="9.33203125" customWidth="1"/>
    <col min="9" max="9" width="9.5" customWidth="1"/>
  </cols>
  <sheetData>
    <row r="1" spans="1:7" ht="47.25" customHeight="1" thickBot="1" x14ac:dyDescent="0.25">
      <c r="A1" s="176" t="str">
        <f>'BÖLÜM DERS PROGRAMI'!A1:G1</f>
        <v>2024-2025 AKADEMİK YILI BAHAR YARIYILI FEN FAKÜLTESİ MOLEKÜLER BİYOLOJİ VE GENETİK BÖLÜMÜ DERS PROGRAMI</v>
      </c>
      <c r="B1" s="186"/>
      <c r="C1" s="186"/>
      <c r="D1" s="186"/>
      <c r="E1" s="186"/>
      <c r="F1" s="186"/>
      <c r="G1" s="186"/>
    </row>
    <row r="2" spans="1:7" ht="21" customHeight="1" thickBot="1" x14ac:dyDescent="0.25">
      <c r="A2" s="4" t="s">
        <v>0</v>
      </c>
      <c r="B2" s="11" t="s">
        <v>1</v>
      </c>
      <c r="C2" s="104" t="s">
        <v>2</v>
      </c>
      <c r="D2" s="104" t="s">
        <v>10</v>
      </c>
      <c r="E2" s="104" t="s">
        <v>11</v>
      </c>
      <c r="F2" s="104" t="s">
        <v>12</v>
      </c>
      <c r="G2" s="104" t="s">
        <v>13</v>
      </c>
    </row>
    <row r="3" spans="1:7" ht="62.25" customHeight="1" thickBot="1" x14ac:dyDescent="0.25">
      <c r="A3" s="173" t="s">
        <v>34</v>
      </c>
      <c r="B3" s="138" t="s">
        <v>3</v>
      </c>
      <c r="C3" s="91">
        <f>'BÖLÜM DERS PROGRAMI'!C16</f>
        <v>0</v>
      </c>
      <c r="D3" s="5">
        <f>'BÖLÜM DERS PROGRAMI'!D16</f>
        <v>0</v>
      </c>
      <c r="E3" s="7">
        <f>'BÖLÜM DERS PROGRAMI'!E16</f>
        <v>0</v>
      </c>
      <c r="F3" s="10">
        <f>'BÖLÜM DERS PROGRAMI'!F16</f>
        <v>0</v>
      </c>
      <c r="G3" s="105">
        <f>'BÖLÜM DERS PROGRAMI'!G16</f>
        <v>0</v>
      </c>
    </row>
    <row r="4" spans="1:7" ht="62.25" customHeight="1" thickBot="1" x14ac:dyDescent="0.25">
      <c r="A4" s="174"/>
      <c r="B4" s="139" t="s">
        <v>4</v>
      </c>
      <c r="C4" s="92">
        <f>'BÖLÜM DERS PROGRAMI'!C17</f>
        <v>0</v>
      </c>
      <c r="D4" s="70" t="str">
        <f>'BÖLÜM DERS PROGRAMI'!D17</f>
        <v>MBG 252 - Temel Genetik /Derslik 101
Doç.Dr. Sevgi ÜNAL KARAKUŞ</v>
      </c>
      <c r="E4" s="68">
        <f>'BÖLÜM DERS PROGRAMI'!E17</f>
        <v>0</v>
      </c>
      <c r="F4" s="71" t="str">
        <f>'BÖLÜM DERS PROGRAMI'!F17</f>
        <v>MBG 256 - Fizyoloji /102
Doç. Dr. Yavuz ERDEN</v>
      </c>
      <c r="G4" s="106">
        <f>'BÖLÜM DERS PROGRAMI'!G17</f>
        <v>0</v>
      </c>
    </row>
    <row r="5" spans="1:7" ht="62.25" customHeight="1" thickBot="1" x14ac:dyDescent="0.25">
      <c r="A5" s="174"/>
      <c r="B5" s="138" t="s">
        <v>5</v>
      </c>
      <c r="C5" s="92" t="str">
        <f>'BÖLÜM DERS PROGRAMI'!C18</f>
        <v>MBG 260 - Moleküler Mikrobiyoloji Laboratuvarı /LAB2
Dr.Öğr. Üyesi Kevser Betül CEYLAN</v>
      </c>
      <c r="D5" s="70" t="str">
        <f>'BÖLÜM DERS PROGRAMI'!D18</f>
        <v>MBG 252 - Temel Genetik /Derslik 101
Doç.Dr. Sevgi ÜNAL KARAKUŞ</v>
      </c>
      <c r="E5" s="68" t="str">
        <f>'BÖLÜM DERS PROGRAMI'!E18</f>
        <v>MBG 258 - Moleküler Mikrobiyoloji /Derslik C07
Dr.Öğr. Üyesi Kevser Betül CEYLAN</v>
      </c>
      <c r="F5" s="71" t="str">
        <f>'BÖLÜM DERS PROGRAMI'!F18</f>
        <v>MBG 256 - Fizyoloji /102
Doç. Dr. Yavuz ERDEN</v>
      </c>
      <c r="G5" s="106">
        <f>'BÖLÜM DERS PROGRAMI'!G18</f>
        <v>0</v>
      </c>
    </row>
    <row r="6" spans="1:7" ht="62.25" customHeight="1" thickBot="1" x14ac:dyDescent="0.25">
      <c r="A6" s="174"/>
      <c r="B6" s="139" t="s">
        <v>27</v>
      </c>
      <c r="C6" s="92" t="str">
        <f>'BÖLÜM DERS PROGRAMI'!C19</f>
        <v>MBG 260 - Moleküler Mikrobiyoloji Laboratuvarı /LAB2
Dr.Öğr. Üyesi Kevser Betül CEYLAN</v>
      </c>
      <c r="D6" s="70" t="str">
        <f>'BÖLÜM DERS PROGRAMI'!D19</f>
        <v>MBG 252 - Temel Genetik /Derslik 101
Doç.Dr. Sevgi ÜNAL KARAKUŞ</v>
      </c>
      <c r="E6" s="68" t="str">
        <f>'BÖLÜM DERS PROGRAMI'!E19</f>
        <v>MBG 258 - Moleküler Mikrobiyoloji /Derslik C07
Dr.Öğr. Üyesi Kevser Betül CEYLAN</v>
      </c>
      <c r="F6" s="71" t="str">
        <f>'BÖLÜM DERS PROGRAMI'!F19</f>
        <v>MBG 256 - Fizyoloji /102
Doç. Dr. Yavuz ERDEN</v>
      </c>
      <c r="G6" s="106">
        <f>'BÖLÜM DERS PROGRAMI'!G19</f>
        <v>0</v>
      </c>
    </row>
    <row r="7" spans="1:7" ht="62.25" customHeight="1" thickBot="1" x14ac:dyDescent="0.25">
      <c r="A7" s="174"/>
      <c r="B7" s="138" t="s">
        <v>47</v>
      </c>
      <c r="C7" s="92">
        <f>'BÖLÜM DERS PROGRAMI'!C20</f>
        <v>0</v>
      </c>
      <c r="D7" s="70">
        <f>'BÖLÜM DERS PROGRAMI'!D20</f>
        <v>0</v>
      </c>
      <c r="E7" s="68">
        <f>'BÖLÜM DERS PROGRAMI'!E20</f>
        <v>0</v>
      </c>
      <c r="F7" s="71">
        <f>'BÖLÜM DERS PROGRAMI'!F20</f>
        <v>0</v>
      </c>
      <c r="G7" s="106">
        <f>'BÖLÜM DERS PROGRAMI'!G20</f>
        <v>0</v>
      </c>
    </row>
    <row r="8" spans="1:7" ht="62.25" customHeight="1" thickBot="1" x14ac:dyDescent="0.25">
      <c r="A8" s="174"/>
      <c r="B8" s="139" t="s">
        <v>6</v>
      </c>
      <c r="C8" s="92" t="str">
        <f>'BÖLÜM DERS PROGRAMI'!C21</f>
        <v>KIM 264 - Organik Kimya Laboratuvarı /LAB3
Dr.Öğr. Üyesi Fatma HAMURCU</v>
      </c>
      <c r="D8" s="70" t="str">
        <f>'BÖLÜM DERS PROGRAMI'!D21</f>
        <v>MBG 254 - Temel Genetik Laboratuvarı /LAB3
Doç.Dr. Sevgi ÜNAL KARAKUŞ</v>
      </c>
      <c r="E8" s="68" t="str">
        <f>'BÖLÜM DERS PROGRAMI'!E21</f>
        <v>MBG 218 - Kromozom Biyolojisi /Derslik 101
Doç.Dr. Sevgi ÜNAL KARAKUŞ</v>
      </c>
      <c r="F8" s="71" t="str">
        <f>'BÖLÜM DERS PROGRAMI'!F21</f>
        <v>KIM 262 - Organik Kimya II /Derslik B05
Dr.Öğr. Üyesi Fatma HAMURCU</v>
      </c>
      <c r="G8" s="106" t="str">
        <f>'BÖLÜM DERS PROGRAMI'!G21</f>
        <v>MBG 266 - Biyouyumlu Materyaller /Derslik C07
Dr.Öğr. Üyesi Mustafa NAKİPOĞLU</v>
      </c>
    </row>
    <row r="9" spans="1:7" ht="62.25" customHeight="1" thickBot="1" x14ac:dyDescent="0.25">
      <c r="A9" s="174"/>
      <c r="B9" s="138" t="s">
        <v>7</v>
      </c>
      <c r="C9" s="92" t="str">
        <f>'BÖLÜM DERS PROGRAMI'!C22</f>
        <v>KIM 264 - Organik Kimya Laboratuvarı /LAB3
Dr.Öğr. Üyesi Fatma HAMURCU</v>
      </c>
      <c r="D9" s="70" t="str">
        <f>'BÖLÜM DERS PROGRAMI'!D22</f>
        <v>MBG 254 - Temel Genetik Laboratuvarı /LAB3
Doç.Dr. Sevgi ÜNAL KARAKUŞ</v>
      </c>
      <c r="E9" s="68" t="str">
        <f>'BÖLÜM DERS PROGRAMI'!E22</f>
        <v>MBG 218 - Kromozom Biyolojisi /Derslik 101
Doç.Dr. Sevgi ÜNAL KARAKUŞ</v>
      </c>
      <c r="F9" s="71" t="str">
        <f>'BÖLÜM DERS PROGRAMI'!F22</f>
        <v>KIM 262 - Organik Kimya II /Derslik B05
Dr.Öğr. Üyesi Fatma HAMURCU</v>
      </c>
      <c r="G9" s="106" t="str">
        <f>'BÖLÜM DERS PROGRAMI'!G22</f>
        <v>MBG 266 - Biyouyumlu Materyaller /Derslik C07
Dr.Öğr. Üyesi Mustafa NAKİPOĞLU</v>
      </c>
    </row>
    <row r="10" spans="1:7" ht="62.25" customHeight="1" thickBot="1" x14ac:dyDescent="0.25">
      <c r="A10" s="174"/>
      <c r="B10" s="139" t="s">
        <v>8</v>
      </c>
      <c r="C10" s="92" t="str">
        <f>'BÖLÜM DERS PROGRAMI'!C23</f>
        <v>MBG 234 - Ekoloji /Derslik C07
Doç.Dr.Mehmet Cengiz KARAİSMAİLOĞLU</v>
      </c>
      <c r="D10" s="70">
        <f>'BÖLÜM DERS PROGRAMI'!D23</f>
        <v>0</v>
      </c>
      <c r="E10" s="68" t="str">
        <f>'BÖLÜM DERS PROGRAMI'!E23</f>
        <v>MBG 264 - Biyoistatistik /Derslik C07
Doç.Dr. Mükerrem Bahar BAŞKIR</v>
      </c>
      <c r="F10" s="71" t="str">
        <f>'BÖLÜM DERS PROGRAMI'!F23</f>
        <v>KIM 262 - Organik Kimya II /Derslik B05
Dr.Öğr. Üyesi Fatma HAMURCU</v>
      </c>
      <c r="G10" s="106">
        <f>'BÖLÜM DERS PROGRAMI'!G23</f>
        <v>0</v>
      </c>
    </row>
    <row r="11" spans="1:7" ht="62.25" customHeight="1" thickBot="1" x14ac:dyDescent="0.25">
      <c r="A11" s="174"/>
      <c r="B11" s="138" t="s">
        <v>9</v>
      </c>
      <c r="C11" s="92" t="str">
        <f>'BÖLÜM DERS PROGRAMI'!C24</f>
        <v>MBG 234 - Ekoloji /Derslik C07
Doç.Dr.Mehmet Cengiz KARAİSMAİLOĞLU</v>
      </c>
      <c r="D11" s="70">
        <f>'BÖLÜM DERS PROGRAMI'!D24</f>
        <v>0</v>
      </c>
      <c r="E11" s="68" t="str">
        <f>'BÖLÜM DERS PROGRAMI'!E24</f>
        <v>MBG 264 - Biyoistatistik /Derslik C07
Doç.Dr. Mükerrem Bahar BAŞKIR</v>
      </c>
      <c r="F11" s="71">
        <f>'BÖLÜM DERS PROGRAMI'!F24</f>
        <v>0</v>
      </c>
      <c r="G11" s="106">
        <f>'BÖLÜM DERS PROGRAMI'!G24</f>
        <v>0</v>
      </c>
    </row>
    <row r="12" spans="1:7" ht="62.25" customHeight="1" thickBot="1" x14ac:dyDescent="0.25">
      <c r="A12" s="174"/>
      <c r="B12" s="139" t="s">
        <v>28</v>
      </c>
      <c r="C12" s="92">
        <f>'BÖLÜM DERS PROGRAMI'!C25</f>
        <v>0</v>
      </c>
      <c r="D12" s="70">
        <f>'BÖLÜM DERS PROGRAMI'!D25</f>
        <v>0</v>
      </c>
      <c r="E12" s="68">
        <f>'BÖLÜM DERS PROGRAMI'!E25</f>
        <v>0</v>
      </c>
      <c r="F12" s="71">
        <f>'BÖLÜM DERS PROGRAMI'!F25</f>
        <v>0</v>
      </c>
      <c r="G12" s="106">
        <f>'BÖLÜM DERS PROGRAMI'!G25</f>
        <v>0</v>
      </c>
    </row>
    <row r="13" spans="1:7" ht="62.25" customHeight="1" thickBot="1" x14ac:dyDescent="0.25">
      <c r="A13" s="174"/>
      <c r="B13" s="138" t="s">
        <v>29</v>
      </c>
      <c r="C13" s="92">
        <f>'BÖLÜM DERS PROGRAMI'!C26</f>
        <v>0</v>
      </c>
      <c r="D13" s="70">
        <f>'BÖLÜM DERS PROGRAMI'!D26</f>
        <v>0</v>
      </c>
      <c r="E13" s="68">
        <f>'BÖLÜM DERS PROGRAMI'!E26</f>
        <v>0</v>
      </c>
      <c r="F13" s="71">
        <f>'BÖLÜM DERS PROGRAMI'!F26</f>
        <v>0</v>
      </c>
      <c r="G13" s="106">
        <f>'BÖLÜM DERS PROGRAMI'!G26</f>
        <v>0</v>
      </c>
    </row>
    <row r="14" spans="1:7" ht="62.25" customHeight="1" thickBot="1" x14ac:dyDescent="0.25">
      <c r="A14" s="175"/>
      <c r="B14" s="139" t="s">
        <v>30</v>
      </c>
      <c r="C14" s="93">
        <f>'BÖLÜM DERS PROGRAMI'!C27</f>
        <v>0</v>
      </c>
      <c r="D14" s="88">
        <f>'BÖLÜM DERS PROGRAMI'!D27</f>
        <v>0</v>
      </c>
      <c r="E14" s="74">
        <f>'BÖLÜM DERS PROGRAMI'!E27</f>
        <v>0</v>
      </c>
      <c r="F14" s="103">
        <f>'BÖLÜM DERS PROGRAMI'!F27</f>
        <v>0</v>
      </c>
      <c r="G14" s="107">
        <f>'BÖLÜM DERS PROGRAMI'!G27</f>
        <v>0</v>
      </c>
    </row>
  </sheetData>
  <sheetProtection algorithmName="SHA-512" hashValue="13m3IzOeg0DuWKiUHUmjeD/RZEnTRwxmkuPdn6SrCIAdGbljvzQngLLH0nTA47di6Gz9ess2Bcz941NJlwChJw==" saltValue="MDGWUbuJavIELTDyZ86bkw==" spinCount="100000" sheet="1" objects="1" scenarios="1"/>
  <mergeCells count="2">
    <mergeCell ref="A1:G1"/>
    <mergeCell ref="A3:A14"/>
  </mergeCells>
  <conditionalFormatting sqref="C3:G14">
    <cfRule type="cellIs" dxfId="4" priority="1" operator="equal">
      <formula>0</formula>
    </cfRule>
  </conditionalFormatting>
  <pageMargins left="0.7" right="0.7" top="0.75" bottom="0.75" header="0.3" footer="0.3"/>
  <pageSetup paperSize="9" scale="37" fitToHeight="0" orientation="portrait" horizontalDpi="4294967295" verticalDpi="4294967295"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G14"/>
  <sheetViews>
    <sheetView view="pageBreakPreview" zoomScale="70" zoomScaleNormal="70" zoomScaleSheetLayoutView="70" workbookViewId="0">
      <selection activeCell="E12" sqref="E12"/>
    </sheetView>
  </sheetViews>
  <sheetFormatPr baseColWidth="10" defaultColWidth="8.83203125" defaultRowHeight="15" x14ac:dyDescent="0.2"/>
  <cols>
    <col min="1" max="1" width="9.33203125" customWidth="1"/>
    <col min="2" max="2" width="11" customWidth="1"/>
    <col min="3" max="7" width="39.5" customWidth="1"/>
    <col min="8" max="8" width="9.33203125" customWidth="1"/>
    <col min="9" max="9" width="9.5" customWidth="1"/>
  </cols>
  <sheetData>
    <row r="1" spans="1:7" ht="45.75" customHeight="1" thickBot="1" x14ac:dyDescent="0.25">
      <c r="A1" s="176" t="str">
        <f>'BÖLÜM DERS PROGRAMI'!A1:G1</f>
        <v>2024-2025 AKADEMİK YILI BAHAR YARIYILI FEN FAKÜLTESİ MOLEKÜLER BİYOLOJİ VE GENETİK BÖLÜMÜ DERS PROGRAMI</v>
      </c>
      <c r="B1" s="186"/>
      <c r="C1" s="186"/>
      <c r="D1" s="186"/>
      <c r="E1" s="186"/>
      <c r="F1" s="186"/>
      <c r="G1" s="186"/>
    </row>
    <row r="2" spans="1:7" ht="21" customHeight="1" thickBot="1" x14ac:dyDescent="0.25">
      <c r="A2" s="13" t="s">
        <v>0</v>
      </c>
      <c r="B2" s="11" t="s">
        <v>1</v>
      </c>
      <c r="C2" s="104" t="s">
        <v>2</v>
      </c>
      <c r="D2" s="104" t="s">
        <v>10</v>
      </c>
      <c r="E2" s="104" t="s">
        <v>11</v>
      </c>
      <c r="F2" s="104" t="s">
        <v>12</v>
      </c>
      <c r="G2" s="104" t="s">
        <v>13</v>
      </c>
    </row>
    <row r="3" spans="1:7" ht="62.25" customHeight="1" thickBot="1" x14ac:dyDescent="0.25">
      <c r="A3" s="178" t="s">
        <v>35</v>
      </c>
      <c r="B3" s="139" t="s">
        <v>3</v>
      </c>
      <c r="C3" s="91">
        <f>'BÖLÜM DERS PROGRAMI'!C29</f>
        <v>0</v>
      </c>
      <c r="D3" s="5">
        <f>'BÖLÜM DERS PROGRAMI'!D29</f>
        <v>0</v>
      </c>
      <c r="E3" s="7">
        <f>'BÖLÜM DERS PROGRAMI'!E29</f>
        <v>0</v>
      </c>
      <c r="F3" s="10">
        <f>'BÖLÜM DERS PROGRAMI'!F29</f>
        <v>0</v>
      </c>
      <c r="G3" s="105" t="str">
        <f>'BÖLÜM DERS PROGRAMI'!G29</f>
        <v>MBG 354 Moleküler Biyolojide Kullanılan Yöntemler Laboratuvarı II /LAB3
Doç.Dr. Yavuz ERDEN</v>
      </c>
    </row>
    <row r="4" spans="1:7" ht="62.25" customHeight="1" thickBot="1" x14ac:dyDescent="0.25">
      <c r="A4" s="179"/>
      <c r="B4" s="138" t="s">
        <v>4</v>
      </c>
      <c r="C4" s="92">
        <f>'BÖLÜM DERS PROGRAMI'!C30</f>
        <v>0</v>
      </c>
      <c r="D4" s="70" t="str">
        <f>'BÖLÜM DERS PROGRAMI'!D30</f>
        <v>MBG 356 - Biyokimya II /Derslik C07
Doç.Dr. Yavuz ERDEN</v>
      </c>
      <c r="E4" s="68">
        <f>'BÖLÜM DERS PROGRAMI'!E30</f>
        <v>0</v>
      </c>
      <c r="F4" s="71" t="str">
        <f>'BÖLÜM DERS PROGRAMI'!F30</f>
        <v>MBG 332 - Bilimsel Araştırma Prensipleri /Derslik 101
Doç.Dr. Zafer CEYLAN
(10.00 - 10.45)</v>
      </c>
      <c r="G4" s="106" t="str">
        <f>'BÖLÜM DERS PROGRAMI'!G30</f>
        <v>MBG 354 Moleküler Biyolojide Kullanılan Yöntemler Laboratuvarı II /LAB3
Doç.Dr. Yavuz ERDEN</v>
      </c>
    </row>
    <row r="5" spans="1:7" ht="62.25" customHeight="1" thickBot="1" x14ac:dyDescent="0.25">
      <c r="A5" s="179"/>
      <c r="B5" s="139" t="s">
        <v>5</v>
      </c>
      <c r="C5" s="92">
        <f>'BÖLÜM DERS PROGRAMI'!C31</f>
        <v>0</v>
      </c>
      <c r="D5" s="70" t="str">
        <f>'BÖLÜM DERS PROGRAMI'!D31</f>
        <v>MBG 356 - Biyokimya II /Derslik C07
Doç.Dr. Yavuz ERDEN</v>
      </c>
      <c r="E5" s="68" t="str">
        <f>'BÖLÜM DERS PROGRAMI'!E31</f>
        <v>MBG 326 - Sitogenetik /Derslik B07
Doç.Dr. Sevgi ÜNAL KARAKUŞ</v>
      </c>
      <c r="F5" s="71" t="str">
        <f>'BÖLÜM DERS PROGRAMI'!F31</f>
        <v>MBG 332 - Bilimsel Araştırma Prensipleri /Derslik 101
Doç.Dr. Zafer CEYLAN
(11.00 - 11.45)</v>
      </c>
      <c r="G5" s="106">
        <f>'BÖLÜM DERS PROGRAMI'!G31</f>
        <v>0</v>
      </c>
    </row>
    <row r="6" spans="1:7" ht="62.25" customHeight="1" thickBot="1" x14ac:dyDescent="0.25">
      <c r="A6" s="179"/>
      <c r="B6" s="138" t="s">
        <v>27</v>
      </c>
      <c r="C6" s="92">
        <f>'BÖLÜM DERS PROGRAMI'!C32</f>
        <v>0</v>
      </c>
      <c r="D6" s="70" t="str">
        <f>'BÖLÜM DERS PROGRAMI'!D32</f>
        <v>MBG 356 - Biyokimya II /Derslik C07
Doç.Dr. Yavuz ERDEN</v>
      </c>
      <c r="E6" s="68" t="str">
        <f>'BÖLÜM DERS PROGRAMI'!E32</f>
        <v>MBG 326 - Sitogenetik /Derslik B07
Doç.Dr. Sevgi ÜNAL KARAKUŞ</v>
      </c>
      <c r="F6" s="71">
        <f>'BÖLÜM DERS PROGRAMI'!F32</f>
        <v>0</v>
      </c>
      <c r="G6" s="106">
        <f>'BÖLÜM DERS PROGRAMI'!G32</f>
        <v>0</v>
      </c>
    </row>
    <row r="7" spans="1:7" ht="62.25" customHeight="1" thickBot="1" x14ac:dyDescent="0.25">
      <c r="A7" s="179"/>
      <c r="B7" s="139" t="s">
        <v>47</v>
      </c>
      <c r="C7" s="92">
        <f>'BÖLÜM DERS PROGRAMI'!C33</f>
        <v>0</v>
      </c>
      <c r="D7" s="70">
        <f>'BÖLÜM DERS PROGRAMI'!D33</f>
        <v>0</v>
      </c>
      <c r="E7" s="68">
        <f>'BÖLÜM DERS PROGRAMI'!E33</f>
        <v>0</v>
      </c>
      <c r="F7" s="71">
        <f>'BÖLÜM DERS PROGRAMI'!F33</f>
        <v>0</v>
      </c>
      <c r="G7" s="106">
        <f>'BÖLÜM DERS PROGRAMI'!G33</f>
        <v>0</v>
      </c>
    </row>
    <row r="8" spans="1:7" ht="62.25" customHeight="1" thickBot="1" x14ac:dyDescent="0.25">
      <c r="A8" s="179"/>
      <c r="B8" s="138" t="s">
        <v>6</v>
      </c>
      <c r="C8" s="92">
        <f>'BÖLÜM DERS PROGRAMI'!C34</f>
        <v>0</v>
      </c>
      <c r="D8" s="70">
        <f>'BÖLÜM DERS PROGRAMI'!D34</f>
        <v>0</v>
      </c>
      <c r="E8" s="68" t="str">
        <f>'BÖLÜM DERS PROGRAMI'!E34</f>
        <v>MBG 352 - Moleküler Biyolojide Kullanılan Yöntemler II /Derslik C07
Doç. Dr. Yavuz ERDEN</v>
      </c>
      <c r="F8" s="71">
        <f>'BÖLÜM DERS PROGRAMI'!F34</f>
        <v>0</v>
      </c>
      <c r="G8" s="106" t="str">
        <f>'BÖLÜM DERS PROGRAMI'!G34</f>
        <v>MBG 358 - Biyokimya Laboratuvarı / LAB3
Doç. Dr. Yavuz ERDEN</v>
      </c>
    </row>
    <row r="9" spans="1:7" ht="62.25" customHeight="1" thickBot="1" x14ac:dyDescent="0.25">
      <c r="A9" s="179"/>
      <c r="B9" s="139" t="s">
        <v>7</v>
      </c>
      <c r="C9" s="92">
        <f>'BÖLÜM DERS PROGRAMI'!C35</f>
        <v>0</v>
      </c>
      <c r="D9" s="70">
        <f>'BÖLÜM DERS PROGRAMI'!D35</f>
        <v>0</v>
      </c>
      <c r="E9" s="68" t="str">
        <f>'BÖLÜM DERS PROGRAMI'!E35</f>
        <v>MBG 352 - Moleküler Biyolojide Kullanılan Yöntemler II /Derslik C07
Doç. Dr. Yavuz ERDEN</v>
      </c>
      <c r="F9" s="71">
        <f>'BÖLÜM DERS PROGRAMI'!F35</f>
        <v>0</v>
      </c>
      <c r="G9" s="106" t="str">
        <f>'BÖLÜM DERS PROGRAMI'!G35</f>
        <v>MBG 358 - Biyokimya Laboratuvarı / LAB3
Doç. Dr. Yavuz ERDEN</v>
      </c>
    </row>
    <row r="10" spans="1:7" ht="62.25" customHeight="1" thickBot="1" x14ac:dyDescent="0.25">
      <c r="A10" s="179"/>
      <c r="B10" s="138" t="s">
        <v>8</v>
      </c>
      <c r="C10" s="92">
        <f>'BÖLÜM DERS PROGRAMI'!C36</f>
        <v>0</v>
      </c>
      <c r="D10" s="70">
        <f>'BÖLÜM DERS PROGRAMI'!D36</f>
        <v>0</v>
      </c>
      <c r="E10" s="68">
        <f>'BÖLÜM DERS PROGRAMI'!E36</f>
        <v>0</v>
      </c>
      <c r="F10" s="71">
        <f>'BÖLÜM DERS PROGRAMI'!F36</f>
        <v>0</v>
      </c>
      <c r="G10" s="106" t="str">
        <f>'BÖLÜM DERS PROGRAMI'!G36</f>
        <v>MBG 358 - Biyokimya Laboratuvarı / LAB3
Doç. Dr. Yavuz ERDEN</v>
      </c>
    </row>
    <row r="11" spans="1:7" ht="62.25" customHeight="1" thickBot="1" x14ac:dyDescent="0.25">
      <c r="A11" s="179"/>
      <c r="B11" s="139" t="s">
        <v>9</v>
      </c>
      <c r="C11" s="92">
        <f>'BÖLÜM DERS PROGRAMI'!C37</f>
        <v>0</v>
      </c>
      <c r="D11" s="70">
        <f>'BÖLÜM DERS PROGRAMI'!D37</f>
        <v>0</v>
      </c>
      <c r="E11" s="68">
        <f>'BÖLÜM DERS PROGRAMI'!E37</f>
        <v>0</v>
      </c>
      <c r="F11" s="71">
        <f>'BÖLÜM DERS PROGRAMI'!F37</f>
        <v>0</v>
      </c>
      <c r="G11" s="106" t="str">
        <f>'BÖLÜM DERS PROGRAMI'!G37</f>
        <v>STJ 312 - Staj /Derslik C07
Dr. Öğr. Üyesi Mustafa NAKİPOĞLU</v>
      </c>
    </row>
    <row r="12" spans="1:7" ht="62.25" customHeight="1" thickBot="1" x14ac:dyDescent="0.25">
      <c r="A12" s="179"/>
      <c r="B12" s="138" t="s">
        <v>28</v>
      </c>
      <c r="C12" s="92">
        <f>'BÖLÜM DERS PROGRAMI'!C38</f>
        <v>0</v>
      </c>
      <c r="D12" s="70">
        <f>'BÖLÜM DERS PROGRAMI'!D38</f>
        <v>0</v>
      </c>
      <c r="E12" s="68">
        <f>'BÖLÜM DERS PROGRAMI'!E38</f>
        <v>0</v>
      </c>
      <c r="F12" s="71">
        <f>'BÖLÜM DERS PROGRAMI'!F38</f>
        <v>0</v>
      </c>
      <c r="G12" s="106" t="str">
        <f>'BÖLÜM DERS PROGRAMI'!G38</f>
        <v>STJ 312 - Staj /Derslik C07
Dr. Öğr. Üyesi Mustafa NAKİPOĞLU</v>
      </c>
    </row>
    <row r="13" spans="1:7" ht="62.25" customHeight="1" thickBot="1" x14ac:dyDescent="0.25">
      <c r="A13" s="179"/>
      <c r="B13" s="139" t="s">
        <v>29</v>
      </c>
      <c r="C13" s="92">
        <f>'BÖLÜM DERS PROGRAMI'!C39</f>
        <v>0</v>
      </c>
      <c r="D13" s="70">
        <f>'BÖLÜM DERS PROGRAMI'!D39</f>
        <v>0</v>
      </c>
      <c r="E13" s="68">
        <f>'BÖLÜM DERS PROGRAMI'!E39</f>
        <v>0</v>
      </c>
      <c r="F13" s="71">
        <f>'BÖLÜM DERS PROGRAMI'!F39</f>
        <v>0</v>
      </c>
      <c r="G13" s="106">
        <f>'BÖLÜM DERS PROGRAMI'!G39</f>
        <v>0</v>
      </c>
    </row>
    <row r="14" spans="1:7" ht="62.25" customHeight="1" thickBot="1" x14ac:dyDescent="0.25">
      <c r="A14" s="179"/>
      <c r="B14" s="138" t="s">
        <v>30</v>
      </c>
      <c r="C14" s="93">
        <f>'BÖLÜM DERS PROGRAMI'!C40</f>
        <v>0</v>
      </c>
      <c r="D14" s="88">
        <f>'BÖLÜM DERS PROGRAMI'!D40</f>
        <v>0</v>
      </c>
      <c r="E14" s="74">
        <f>'BÖLÜM DERS PROGRAMI'!E40</f>
        <v>0</v>
      </c>
      <c r="F14" s="103">
        <f>'BÖLÜM DERS PROGRAMI'!F40</f>
        <v>0</v>
      </c>
      <c r="G14" s="107">
        <f>'BÖLÜM DERS PROGRAMI'!G40</f>
        <v>0</v>
      </c>
    </row>
  </sheetData>
  <sheetProtection algorithmName="SHA-512" hashValue="MSye9+FsNrZyG4kLCqUAHnM4yT5pmYlrXwUfhQMEtkdIXzWu4bYV9S23h6y+GZFgyViDaQkPxedj6arI2H/aoQ==" saltValue="ZqO7kuzC7kIIdxtQc0aa7g==" spinCount="100000" sheet="1" objects="1" scenarios="1"/>
  <mergeCells count="2">
    <mergeCell ref="A1:G1"/>
    <mergeCell ref="A3:A14"/>
  </mergeCells>
  <conditionalFormatting sqref="C3:G14">
    <cfRule type="cellIs" dxfId="3" priority="1" operator="equal">
      <formula>0</formula>
    </cfRule>
  </conditionalFormatting>
  <pageMargins left="0.7" right="0.7" top="0.75" bottom="0.75" header="0.3" footer="0.3"/>
  <pageSetup paperSize="9" scale="37" fitToHeight="0" orientation="portrait" horizontalDpi="4294967295" verticalDpi="4294967295"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G14"/>
  <sheetViews>
    <sheetView view="pageBreakPreview" zoomScale="70" zoomScaleNormal="70" zoomScaleSheetLayoutView="70" workbookViewId="0">
      <selection activeCell="E11" sqref="E11"/>
    </sheetView>
  </sheetViews>
  <sheetFormatPr baseColWidth="10" defaultColWidth="8.83203125" defaultRowHeight="15" x14ac:dyDescent="0.2"/>
  <cols>
    <col min="1" max="1" width="9.33203125" customWidth="1"/>
    <col min="2" max="2" width="11" customWidth="1"/>
    <col min="3" max="7" width="39.5" customWidth="1"/>
    <col min="8" max="8" width="9.33203125" customWidth="1"/>
    <col min="9" max="9" width="9.5" customWidth="1"/>
  </cols>
  <sheetData>
    <row r="1" spans="1:7" ht="46.5" customHeight="1" thickBot="1" x14ac:dyDescent="0.25">
      <c r="A1" s="176" t="str">
        <f>'BÖLÜM DERS PROGRAMI'!A1:G1</f>
        <v>2024-2025 AKADEMİK YILI BAHAR YARIYILI FEN FAKÜLTESİ MOLEKÜLER BİYOLOJİ VE GENETİK BÖLÜMÜ DERS PROGRAMI</v>
      </c>
      <c r="B1" s="186"/>
      <c r="C1" s="186"/>
      <c r="D1" s="186"/>
      <c r="E1" s="186"/>
      <c r="F1" s="186"/>
      <c r="G1" s="186"/>
    </row>
    <row r="2" spans="1:7" ht="21" customHeight="1" thickBot="1" x14ac:dyDescent="0.25">
      <c r="A2" s="4" t="s">
        <v>0</v>
      </c>
      <c r="B2" s="11" t="s">
        <v>1</v>
      </c>
      <c r="C2" s="104" t="s">
        <v>2</v>
      </c>
      <c r="D2" s="104" t="s">
        <v>10</v>
      </c>
      <c r="E2" s="104" t="s">
        <v>11</v>
      </c>
      <c r="F2" s="104" t="s">
        <v>12</v>
      </c>
      <c r="G2" s="104" t="s">
        <v>13</v>
      </c>
    </row>
    <row r="3" spans="1:7" ht="62.25" customHeight="1" thickBot="1" x14ac:dyDescent="0.25">
      <c r="A3" s="173" t="s">
        <v>36</v>
      </c>
      <c r="B3" s="138" t="s">
        <v>3</v>
      </c>
      <c r="C3" s="91">
        <f>'BÖLÜM DERS PROGRAMI'!C42</f>
        <v>0</v>
      </c>
      <c r="D3" s="5" t="str">
        <f>'BÖLÜM DERS PROGRAMI'!D42</f>
        <v>MBG 420 - Biyoetik /Derslik 106
Dr. Öğr. Üyesi Kevser Betül CEYLAN</v>
      </c>
      <c r="E3" s="7">
        <f>'BÖLÜM DERS PROGRAMI'!E42</f>
        <v>0</v>
      </c>
      <c r="F3" s="101">
        <f>'BÖLÜM DERS PROGRAMI'!F42</f>
        <v>0</v>
      </c>
      <c r="G3" s="108">
        <f>'BÖLÜM DERS PROGRAMI'!G42</f>
        <v>0</v>
      </c>
    </row>
    <row r="4" spans="1:7" ht="62.25" customHeight="1" thickBot="1" x14ac:dyDescent="0.25">
      <c r="A4" s="174"/>
      <c r="B4" s="139" t="s">
        <v>4</v>
      </c>
      <c r="C4" s="92">
        <f>'BÖLÜM DERS PROGRAMI'!C43</f>
        <v>0</v>
      </c>
      <c r="D4" s="70" t="str">
        <f>'BÖLÜM DERS PROGRAMI'!D43</f>
        <v>MBG 420 - Biyoetik /Derslik 106
Dr. Öğr. Üyesi Kevser Betül CEYLAN</v>
      </c>
      <c r="E4" s="68">
        <f>'BÖLÜM DERS PROGRAMI'!E43</f>
        <v>0</v>
      </c>
      <c r="F4" s="69">
        <f>'BÖLÜM DERS PROGRAMI'!F43</f>
        <v>0</v>
      </c>
      <c r="G4" s="109">
        <f>'BÖLÜM DERS PROGRAMI'!G43</f>
        <v>0</v>
      </c>
    </row>
    <row r="5" spans="1:7" ht="62.25" customHeight="1" thickBot="1" x14ac:dyDescent="0.25">
      <c r="A5" s="174"/>
      <c r="B5" s="138" t="s">
        <v>5</v>
      </c>
      <c r="C5" s="92">
        <f>'BÖLÜM DERS PROGRAMI'!C44</f>
        <v>0</v>
      </c>
      <c r="D5" s="70" t="str">
        <f>'BÖLÜM DERS PROGRAMI'!D44</f>
        <v>MBG 436 - Genetik Kaynaklar ve Koruma /Derslik 102
Dr. Öğr. Üyesi Yusuf CEYLAN</v>
      </c>
      <c r="E5" s="68">
        <f>'BÖLÜM DERS PROGRAMI'!E44</f>
        <v>0</v>
      </c>
      <c r="F5" s="69" t="str">
        <f>'BÖLÜM DERS PROGRAMI'!F44</f>
        <v>MBG 442 - Proteomiks /Derslik B06
Dr. Öğr. Üyesi Yusuf CEYLAN</v>
      </c>
      <c r="G5" s="109" t="str">
        <f>'BÖLÜM DERS PROGRAMI'!G44</f>
        <v>MBG 432 - Biyomimetik /Derslik C07
Dr. Öğr. Üyesi Mustafa NAKİPOĞLU</v>
      </c>
    </row>
    <row r="6" spans="1:7" ht="62.25" customHeight="1" thickBot="1" x14ac:dyDescent="0.25">
      <c r="A6" s="174"/>
      <c r="B6" s="139" t="s">
        <v>27</v>
      </c>
      <c r="C6" s="92">
        <f>'BÖLÜM DERS PROGRAMI'!C45</f>
        <v>0</v>
      </c>
      <c r="D6" s="70" t="str">
        <f>'BÖLÜM DERS PROGRAMI'!D45</f>
        <v>MBG 436 - Genetik Kaynaklar ve Koruma /Derslik 102
Dr. Öğr. Üyesi Yusuf CEYLAN</v>
      </c>
      <c r="E6" s="68">
        <f>'BÖLÜM DERS PROGRAMI'!E45</f>
        <v>0</v>
      </c>
      <c r="F6" s="69" t="str">
        <f>'BÖLÜM DERS PROGRAMI'!F45</f>
        <v>MBG 442 - Proteomiks /Derslik B06
Dr. Öğr. Üyesi Yusuf CEYLAN</v>
      </c>
      <c r="G6" s="109" t="str">
        <f>'BÖLÜM DERS PROGRAMI'!G45</f>
        <v>MBG 432 - Biyomimetik /Derslik C07
Dr. Öğr. Üyesi Mustafa NAKİPOĞLU</v>
      </c>
    </row>
    <row r="7" spans="1:7" ht="62.25" customHeight="1" thickBot="1" x14ac:dyDescent="0.25">
      <c r="A7" s="174"/>
      <c r="B7" s="138" t="s">
        <v>47</v>
      </c>
      <c r="C7" s="92">
        <f>'BÖLÜM DERS PROGRAMI'!C46</f>
        <v>0</v>
      </c>
      <c r="D7" s="70">
        <f>'BÖLÜM DERS PROGRAMI'!D46</f>
        <v>0</v>
      </c>
      <c r="E7" s="68">
        <f>'BÖLÜM DERS PROGRAMI'!E46</f>
        <v>0</v>
      </c>
      <c r="F7" s="69" t="str">
        <f>'BÖLÜM DERS PROGRAMI'!F46</f>
        <v>MBG 424 - Biyoteknoloji II /Derslik 101
Doç. Dr. Zafer CEYLAN</v>
      </c>
      <c r="G7" s="109">
        <f>'BÖLÜM DERS PROGRAMI'!G46</f>
        <v>0</v>
      </c>
    </row>
    <row r="8" spans="1:7" ht="62.25" customHeight="1" thickBot="1" x14ac:dyDescent="0.25">
      <c r="A8" s="174"/>
      <c r="B8" s="139" t="s">
        <v>6</v>
      </c>
      <c r="C8" s="92">
        <f>'BÖLÜM DERS PROGRAMI'!C47</f>
        <v>0</v>
      </c>
      <c r="D8" s="70">
        <f>'BÖLÜM DERS PROGRAMI'!D47</f>
        <v>0</v>
      </c>
      <c r="E8" s="68" t="str">
        <f>'BÖLÜM DERS PROGRAMI'!E47</f>
        <v>MBG 444 - Genetikte Özel Konular /Derslik B07
Dr. Öğr. Üyesi Kevser Betül CEYLAN</v>
      </c>
      <c r="F8" s="69" t="str">
        <f>'BÖLÜM DERS PROGRAMI'!F47</f>
        <v>MBG 424 - Biyoteknoloji II /Derslik 101
Doç. Dr. Zafer CEYLAN</v>
      </c>
      <c r="G8" s="109">
        <f>'BÖLÜM DERS PROGRAMI'!G47</f>
        <v>0</v>
      </c>
    </row>
    <row r="9" spans="1:7" ht="62.25" customHeight="1" thickBot="1" x14ac:dyDescent="0.25">
      <c r="A9" s="174"/>
      <c r="B9" s="138" t="s">
        <v>7</v>
      </c>
      <c r="C9" s="92">
        <f>'BÖLÜM DERS PROGRAMI'!C48</f>
        <v>0</v>
      </c>
      <c r="D9" s="70">
        <f>'BÖLÜM DERS PROGRAMI'!D48</f>
        <v>0</v>
      </c>
      <c r="E9" s="68" t="str">
        <f>'BÖLÜM DERS PROGRAMI'!E48</f>
        <v>MBG 444 - Genetikte Özel Konular /Derslik B07
Dr. Öğr. Üyesi Kevser Betül CEYLAN</v>
      </c>
      <c r="F9" s="69" t="str">
        <f>'BÖLÜM DERS PROGRAMI'!F48</f>
        <v>MBG 424 - Biyoteknoloji II /Derslik 101
Doç. Dr. Zafer CEYLAN</v>
      </c>
      <c r="G9" s="109">
        <f>'BÖLÜM DERS PROGRAMI'!G48</f>
        <v>0</v>
      </c>
    </row>
    <row r="10" spans="1:7" ht="62.25" customHeight="1" thickBot="1" x14ac:dyDescent="0.25">
      <c r="A10" s="174"/>
      <c r="B10" s="139" t="s">
        <v>8</v>
      </c>
      <c r="C10" s="92">
        <f>'BÖLÜM DERS PROGRAMI'!C49</f>
        <v>0</v>
      </c>
      <c r="D10" s="70">
        <f>'BÖLÜM DERS PROGRAMI'!D49</f>
        <v>0</v>
      </c>
      <c r="E10" s="68" t="str">
        <f>'BÖLÜM DERS PROGRAMI'!E49</f>
        <v>MBG 434 - Adli teknolojiler /Derslik B05
Dr. Öğr. Üyesi Fatma HAMURCU</v>
      </c>
      <c r="F10" s="69" t="str">
        <f>'BÖLÜM DERS PROGRAMI'!F49</f>
        <v>MBG 450 - Gıda ürünlerinde Kalite Kavramı /Derslik 101
Doç. Dr. Zafer CEYLAN</v>
      </c>
      <c r="G10" s="109">
        <f>'BÖLÜM DERS PROGRAMI'!G49</f>
        <v>0</v>
      </c>
    </row>
    <row r="11" spans="1:7" ht="62.25" customHeight="1" thickBot="1" x14ac:dyDescent="0.25">
      <c r="A11" s="174"/>
      <c r="B11" s="138" t="s">
        <v>9</v>
      </c>
      <c r="C11" s="92">
        <f>'BÖLÜM DERS PROGRAMI'!C50</f>
        <v>0</v>
      </c>
      <c r="D11" s="70">
        <f>'BÖLÜM DERS PROGRAMI'!D50</f>
        <v>0</v>
      </c>
      <c r="E11" s="68" t="str">
        <f>'BÖLÜM DERS PROGRAMI'!E50</f>
        <v>MBG 434 - Adli teknolojiler /Derslik B05
Dr. Öğr. Üyesi Fatma HAMURCU</v>
      </c>
      <c r="F11" s="69" t="str">
        <f>'BÖLÜM DERS PROGRAMI'!F50</f>
        <v>MBG 450 - Gıda ürünlerinde Kalite Kavramı /Derslik 101
Doç. Dr. Zafer CEYLAN</v>
      </c>
      <c r="G11" s="109">
        <f>'BÖLÜM DERS PROGRAMI'!G50</f>
        <v>0</v>
      </c>
    </row>
    <row r="12" spans="1:7" ht="62.25" customHeight="1" thickBot="1" x14ac:dyDescent="0.25">
      <c r="A12" s="174"/>
      <c r="B12" s="139" t="s">
        <v>28</v>
      </c>
      <c r="C12" s="92">
        <f>'BÖLÜM DERS PROGRAMI'!C51</f>
        <v>0</v>
      </c>
      <c r="D12" s="70">
        <f>'BÖLÜM DERS PROGRAMI'!D51</f>
        <v>0</v>
      </c>
      <c r="E12" s="68" t="str">
        <f>'BÖLÜM DERS PROGRAMI'!E51</f>
        <v>MBG 442  - Seminer / C07
(Doç. Dr. Yavuz ERDEN, Doç. Dr. Zafer CEYLAN,Dr. Öğr. Üyesi Fatma HAMURCU,  Doç. Dr. Mehmet Cengiz KARAİSMAİLOĞLU,,Dr. Öğr. Üyesi Yusuf CEYLAN, Dr. Öğr. Üyesi Mustafa NAKİPOĞLU, Dr. Öğr. Üyesi Kevser Betül CEYLAN, Doç. Dr. Sevgi ÜNAL KARAKUŞ)</v>
      </c>
      <c r="F12" s="69">
        <f>'BÖLÜM DERS PROGRAMI'!F51</f>
        <v>0</v>
      </c>
      <c r="G12" s="109">
        <f>'BÖLÜM DERS PROGRAMI'!G51</f>
        <v>0</v>
      </c>
    </row>
    <row r="13" spans="1:7" ht="62.25" customHeight="1" thickBot="1" x14ac:dyDescent="0.25">
      <c r="A13" s="174"/>
      <c r="B13" s="138" t="s">
        <v>29</v>
      </c>
      <c r="C13" s="92">
        <f>'BÖLÜM DERS PROGRAMI'!C52</f>
        <v>0</v>
      </c>
      <c r="D13" s="70">
        <f>'BÖLÜM DERS PROGRAMI'!D52</f>
        <v>0</v>
      </c>
      <c r="E13" s="68" t="str">
        <f>'BÖLÜM DERS PROGRAMI'!E52</f>
        <v>MBG 442  - Seminer / C07
(Doç. Dr. Yavuz ERDEN, Doç. Dr. Zafer CEYLAN,Dr. Öğr. Üyesi Fatma HAMURCU,  Doç. Dr. Mehmet Cengiz KARAİSMAİLOĞLU, Dr. Öğr. Üyesi Yusuf CEYLAN, Dr. Öğr. Üyesi Mustafa NAKİPOĞLU, Dr. Öğr. Üyesi Kevser Betül CEYLAN, Doç. Dr. Sevgi ÜNAL KARAKUŞ)</v>
      </c>
      <c r="F13" s="69">
        <f>'BÖLÜM DERS PROGRAMI'!F52</f>
        <v>0</v>
      </c>
      <c r="G13" s="109">
        <f>'BÖLÜM DERS PROGRAMI'!G52</f>
        <v>0</v>
      </c>
    </row>
    <row r="14" spans="1:7" ht="62.25" customHeight="1" thickBot="1" x14ac:dyDescent="0.25">
      <c r="A14" s="174"/>
      <c r="B14" s="139" t="s">
        <v>30</v>
      </c>
      <c r="C14" s="93">
        <f>'BÖLÜM DERS PROGRAMI'!C53</f>
        <v>0</v>
      </c>
      <c r="D14" s="88">
        <f>'BÖLÜM DERS PROGRAMI'!D53</f>
        <v>0</v>
      </c>
      <c r="E14" s="74">
        <f>'BÖLÜM DERS PROGRAMI'!E53</f>
        <v>0</v>
      </c>
      <c r="F14" s="102">
        <f>'BÖLÜM DERS PROGRAMI'!F53</f>
        <v>0</v>
      </c>
      <c r="G14" s="110">
        <f>'BÖLÜM DERS PROGRAMI'!G53</f>
        <v>0</v>
      </c>
    </row>
  </sheetData>
  <sheetProtection algorithmName="SHA-512" hashValue="l72c/E4TGIDdWPpcp8nR+ulcLjyookO7A9wqoZqKaTotZRpdgEJqL3fVq7z4Nq8783zSoo7426qRCVMNx9IzGA==" saltValue="07Cq3FLjkGFoHEsFgujoHA==" spinCount="100000" sheet="1" objects="1" scenarios="1"/>
  <mergeCells count="2">
    <mergeCell ref="A1:G1"/>
    <mergeCell ref="A3:A14"/>
  </mergeCells>
  <conditionalFormatting sqref="C3:G14">
    <cfRule type="cellIs" dxfId="2" priority="1" operator="equal">
      <formula>0</formula>
    </cfRule>
  </conditionalFormatting>
  <pageMargins left="0.7" right="0.7" top="0.75" bottom="0.75" header="0.3" footer="0.3"/>
  <pageSetup paperSize="9" scale="36" fitToHeight="0" orientation="portrait" horizontalDpi="4294967295" verticalDpi="4294967295"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G14"/>
  <sheetViews>
    <sheetView view="pageBreakPreview" zoomScale="70" zoomScaleNormal="70" zoomScaleSheetLayoutView="70" workbookViewId="0">
      <selection activeCell="F8" sqref="F8"/>
    </sheetView>
  </sheetViews>
  <sheetFormatPr baseColWidth="10" defaultColWidth="8.83203125" defaultRowHeight="15" x14ac:dyDescent="0.2"/>
  <cols>
    <col min="1" max="1" width="9.33203125" customWidth="1"/>
    <col min="2" max="2" width="11" customWidth="1"/>
    <col min="3" max="7" width="39.5" customWidth="1"/>
    <col min="8" max="8" width="9.33203125" customWidth="1"/>
    <col min="9" max="9" width="9.5" customWidth="1"/>
  </cols>
  <sheetData>
    <row r="1" spans="1:7" ht="48" customHeight="1" thickBot="1" x14ac:dyDescent="0.25">
      <c r="A1" s="176" t="str">
        <f>'BÖLÜM DERS PROGRAMI'!A1:G1</f>
        <v>2024-2025 AKADEMİK YILI BAHAR YARIYILI FEN FAKÜLTESİ MOLEKÜLER BİYOLOJİ VE GENETİK BÖLÜMÜ DERS PROGRAMI</v>
      </c>
      <c r="B1" s="186"/>
      <c r="C1" s="186"/>
      <c r="D1" s="186"/>
      <c r="E1" s="186"/>
      <c r="F1" s="186"/>
      <c r="G1" s="186"/>
    </row>
    <row r="2" spans="1:7" ht="21" customHeight="1" thickBot="1" x14ac:dyDescent="0.25">
      <c r="A2" s="4" t="s">
        <v>0</v>
      </c>
      <c r="B2" s="11" t="s">
        <v>1</v>
      </c>
      <c r="C2" s="104" t="s">
        <v>2</v>
      </c>
      <c r="D2" s="104" t="s">
        <v>10</v>
      </c>
      <c r="E2" s="104" t="s">
        <v>11</v>
      </c>
      <c r="F2" s="104" t="s">
        <v>12</v>
      </c>
      <c r="G2" s="104" t="s">
        <v>13</v>
      </c>
    </row>
    <row r="3" spans="1:7" ht="63" customHeight="1" thickBot="1" x14ac:dyDescent="0.25">
      <c r="A3" s="173" t="s">
        <v>31</v>
      </c>
      <c r="B3" s="139" t="s">
        <v>3</v>
      </c>
      <c r="C3" s="113"/>
      <c r="D3" s="5">
        <f>'BÖLÜM DERS PROGRAMI'!D55</f>
        <v>0</v>
      </c>
      <c r="E3" s="8"/>
      <c r="F3" s="101">
        <f>'BÖLÜM DERS PROGRAMI'!F55</f>
        <v>0</v>
      </c>
      <c r="G3" s="114"/>
    </row>
    <row r="4" spans="1:7" ht="63" customHeight="1" thickBot="1" x14ac:dyDescent="0.25">
      <c r="A4" s="174"/>
      <c r="B4" s="138" t="s">
        <v>4</v>
      </c>
      <c r="C4" s="115"/>
      <c r="D4" s="70">
        <f>'BÖLÜM DERS PROGRAMI'!D56</f>
        <v>0</v>
      </c>
      <c r="E4" s="111"/>
      <c r="F4" s="69">
        <f>'BÖLÜM DERS PROGRAMI'!F56</f>
        <v>0</v>
      </c>
      <c r="G4" s="116"/>
    </row>
    <row r="5" spans="1:7" ht="63" customHeight="1" thickBot="1" x14ac:dyDescent="0.25">
      <c r="A5" s="174"/>
      <c r="B5" s="139" t="s">
        <v>5</v>
      </c>
      <c r="C5" s="115"/>
      <c r="D5" s="70">
        <f>'BÖLÜM DERS PROGRAMI'!D57</f>
        <v>0</v>
      </c>
      <c r="E5" s="111"/>
      <c r="F5" s="69">
        <f>'BÖLÜM DERS PROGRAMI'!F57</f>
        <v>0</v>
      </c>
      <c r="G5" s="116"/>
    </row>
    <row r="6" spans="1:7" ht="63" customHeight="1" thickBot="1" x14ac:dyDescent="0.25">
      <c r="A6" s="174"/>
      <c r="B6" s="138" t="s">
        <v>27</v>
      </c>
      <c r="C6" s="115"/>
      <c r="D6" s="70">
        <f>'BÖLÜM DERS PROGRAMI'!D58</f>
        <v>0</v>
      </c>
      <c r="E6" s="111"/>
      <c r="F6" s="69">
        <f>'BÖLÜM DERS PROGRAMI'!F58</f>
        <v>0</v>
      </c>
      <c r="G6" s="116"/>
    </row>
    <row r="7" spans="1:7" ht="63" customHeight="1" thickBot="1" x14ac:dyDescent="0.25">
      <c r="A7" s="174"/>
      <c r="B7" s="139" t="s">
        <v>47</v>
      </c>
      <c r="C7" s="115"/>
      <c r="D7" s="70">
        <f>'BÖLÜM DERS PROGRAMI'!D59</f>
        <v>0</v>
      </c>
      <c r="E7" s="111"/>
      <c r="F7" s="69">
        <f>'BÖLÜM DERS PROGRAMI'!F59</f>
        <v>0</v>
      </c>
      <c r="G7" s="116"/>
    </row>
    <row r="8" spans="1:7" ht="63" customHeight="1" thickBot="1" x14ac:dyDescent="0.25">
      <c r="A8" s="174"/>
      <c r="B8" s="138" t="s">
        <v>6</v>
      </c>
      <c r="C8" s="115"/>
      <c r="D8" s="70" t="str">
        <f>'BÖLÜM DERS PROGRAMI'!D60</f>
        <v>MBG 365 - Türkiye Bitkileri /C07
Doç. Dr. Mehmet Cengiz KARAİSMAİLOĞLU</v>
      </c>
      <c r="E8" s="111"/>
      <c r="F8" s="69" t="str">
        <f>'BÖLÜM DERS PROGRAMI'!F60</f>
        <v>MBG 369 - Sağlıklı Yaşamda Vitamin ve Mineraller /Derslik B08
Prof. Dr. Ayhan TEMİZ</v>
      </c>
      <c r="G8" s="116"/>
    </row>
    <row r="9" spans="1:7" ht="63" customHeight="1" thickBot="1" x14ac:dyDescent="0.25">
      <c r="A9" s="174"/>
      <c r="B9" s="139" t="s">
        <v>7</v>
      </c>
      <c r="C9" s="115"/>
      <c r="D9" s="70" t="str">
        <f>'BÖLÜM DERS PROGRAMI'!D61</f>
        <v>MBG 365 - Türkiye Bitkileri /Derslik C07
Doç. Dr. Mehmet Cengiz KARAİSMAİLOĞLU</v>
      </c>
      <c r="E9" s="111"/>
      <c r="F9" s="69" t="str">
        <f>'BÖLÜM DERS PROGRAMI'!F61</f>
        <v>MBG 369 - Sağlıklı Yaşamda Vitamin ve Mineraller /Derslik B08
Prof. Dr. Ayhan TEMİZ</v>
      </c>
      <c r="G9" s="116"/>
    </row>
    <row r="10" spans="1:7" ht="63" customHeight="1" thickBot="1" x14ac:dyDescent="0.25">
      <c r="A10" s="174"/>
      <c r="B10" s="138" t="s">
        <v>8</v>
      </c>
      <c r="C10" s="115"/>
      <c r="D10" s="70" t="str">
        <f>'BÖLÜM DERS PROGRAMI'!D62</f>
        <v>MBG 367 - Genetiği Değiştirilmiş Organizmalar /Derslik C07
Dr. Öğr. Üyesi Yusuf CEYLAN</v>
      </c>
      <c r="E10" s="111"/>
      <c r="F10" s="69" t="str">
        <f>'BÖLÜM DERS PROGRAMI'!F62</f>
        <v>MBG 363 - Yaşam Bilimlerinde Proje Hazırlama /Derslik B08
Doç. Dr. Yavuz ERDEN</v>
      </c>
      <c r="G10" s="116"/>
    </row>
    <row r="11" spans="1:7" ht="63" customHeight="1" thickBot="1" x14ac:dyDescent="0.25">
      <c r="A11" s="174"/>
      <c r="B11" s="139" t="s">
        <v>9</v>
      </c>
      <c r="C11" s="115"/>
      <c r="D11" s="70" t="str">
        <f>'BÖLÜM DERS PROGRAMI'!D63</f>
        <v>MBG 367 - Genetiği Değiştirilmiş Organizmalar /Derslik C07
Dr. Öğr. Üyesi Yusuf CEYLAN</v>
      </c>
      <c r="E11" s="111"/>
      <c r="F11" s="69" t="str">
        <f>'BÖLÜM DERS PROGRAMI'!F63</f>
        <v>MBG 363 - Yaşam Bilimlerinde Proje Hazırlama /Derslik B08
Doç. Dr. Yavuz ERDEN</v>
      </c>
      <c r="G11" s="116"/>
    </row>
    <row r="12" spans="1:7" ht="63" customHeight="1" thickBot="1" x14ac:dyDescent="0.25">
      <c r="A12" s="174"/>
      <c r="B12" s="138" t="s">
        <v>28</v>
      </c>
      <c r="C12" s="115"/>
      <c r="D12" s="70">
        <f>'BÖLÜM DERS PROGRAMI'!D64</f>
        <v>0</v>
      </c>
      <c r="E12" s="111"/>
      <c r="F12" s="69">
        <f>'BÖLÜM DERS PROGRAMI'!F64</f>
        <v>0</v>
      </c>
      <c r="G12" s="116"/>
    </row>
    <row r="13" spans="1:7" ht="63" customHeight="1" thickBot="1" x14ac:dyDescent="0.25">
      <c r="A13" s="174"/>
      <c r="B13" s="139" t="s">
        <v>29</v>
      </c>
      <c r="C13" s="115"/>
      <c r="D13" s="70">
        <f>'BÖLÜM DERS PROGRAMI'!D65</f>
        <v>0</v>
      </c>
      <c r="E13" s="111"/>
      <c r="F13" s="69">
        <f>'BÖLÜM DERS PROGRAMI'!F65</f>
        <v>0</v>
      </c>
      <c r="G13" s="116"/>
    </row>
    <row r="14" spans="1:7" ht="63" customHeight="1" thickBot="1" x14ac:dyDescent="0.25">
      <c r="A14" s="175"/>
      <c r="B14" s="138" t="s">
        <v>30</v>
      </c>
      <c r="C14" s="117"/>
      <c r="D14" s="88">
        <f>'BÖLÜM DERS PROGRAMI'!D66</f>
        <v>0</v>
      </c>
      <c r="E14" s="112"/>
      <c r="F14" s="102">
        <f>'BÖLÜM DERS PROGRAMI'!F66</f>
        <v>0</v>
      </c>
      <c r="G14" s="118"/>
    </row>
  </sheetData>
  <sheetProtection algorithmName="SHA-512" hashValue="M7IssB5A/43XNKez67nD5xERSI2QXYsU4w7Bx9rbxEC0fwSbF0GUQjo1/sjibNw6xh2VC+SZdm/Dd6uQCTh0Bg==" saltValue="9Z68VU1aedepTWMUQvGKUA==" spinCount="100000" sheet="1" objects="1" scenarios="1"/>
  <mergeCells count="2">
    <mergeCell ref="A1:G1"/>
    <mergeCell ref="A3:A14"/>
  </mergeCells>
  <conditionalFormatting sqref="D3:D14 F3:F14">
    <cfRule type="cellIs" dxfId="1" priority="1" operator="equal">
      <formula>0</formula>
    </cfRule>
  </conditionalFormatting>
  <pageMargins left="0.7" right="0.7" top="0.75" bottom="0.75" header="0.3" footer="0.3"/>
  <pageSetup paperSize="9" scale="37" fitToHeight="0" orientation="portrait" horizontalDpi="4294967295" verticalDpi="4294967295"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G14"/>
  <sheetViews>
    <sheetView view="pageBreakPreview" zoomScale="70" zoomScaleNormal="70" zoomScaleSheetLayoutView="70" workbookViewId="0">
      <selection activeCell="F11" sqref="F11"/>
    </sheetView>
  </sheetViews>
  <sheetFormatPr baseColWidth="10" defaultColWidth="8.83203125" defaultRowHeight="15" x14ac:dyDescent="0.2"/>
  <cols>
    <col min="1" max="1" width="9.33203125" style="9" customWidth="1"/>
    <col min="2" max="2" width="11" style="9" customWidth="1"/>
    <col min="3" max="7" width="37.5" style="9" customWidth="1"/>
    <col min="8" max="8" width="9.33203125" style="9" customWidth="1"/>
    <col min="9" max="9" width="9.5" style="9" customWidth="1"/>
    <col min="10" max="16384" width="8.83203125" style="9"/>
  </cols>
  <sheetData>
    <row r="1" spans="1:7" ht="51" customHeight="1" thickBot="1" x14ac:dyDescent="0.25">
      <c r="A1" s="176" t="str">
        <f>'BÖLÜM DERS PROGRAMI'!A1:G1</f>
        <v>2024-2025 AKADEMİK YILI BAHAR YARIYILI FEN FAKÜLTESİ MOLEKÜLER BİYOLOJİ VE GENETİK BÖLÜMÜ DERS PROGRAMI</v>
      </c>
      <c r="B1" s="186"/>
      <c r="C1" s="186"/>
      <c r="D1" s="186"/>
      <c r="E1" s="186"/>
      <c r="F1" s="186"/>
      <c r="G1" s="186"/>
    </row>
    <row r="2" spans="1:7" ht="21" customHeight="1" thickBot="1" x14ac:dyDescent="0.25">
      <c r="A2" s="4" t="s">
        <v>0</v>
      </c>
      <c r="B2" s="11" t="s">
        <v>1</v>
      </c>
      <c r="C2" s="104" t="s">
        <v>2</v>
      </c>
      <c r="D2" s="104" t="s">
        <v>10</v>
      </c>
      <c r="E2" s="104" t="s">
        <v>11</v>
      </c>
      <c r="F2" s="104" t="s">
        <v>12</v>
      </c>
      <c r="G2" s="104" t="s">
        <v>13</v>
      </c>
    </row>
    <row r="3" spans="1:7" ht="63" customHeight="1" thickBot="1" x14ac:dyDescent="0.25">
      <c r="A3" s="173" t="s">
        <v>32</v>
      </c>
      <c r="B3" s="138" t="s">
        <v>3</v>
      </c>
      <c r="C3" s="91">
        <f>'BÖLÜM DERS PROGRAMI'!C68</f>
        <v>0</v>
      </c>
      <c r="D3" s="5">
        <f>'BÖLÜM DERS PROGRAMI'!D68</f>
        <v>0</v>
      </c>
      <c r="E3" s="7">
        <f>'BÖLÜM DERS PROGRAMI'!E68</f>
        <v>0</v>
      </c>
      <c r="F3" s="101">
        <f>'BÖLÜM DERS PROGRAMI'!F68</f>
        <v>0</v>
      </c>
      <c r="G3" s="108">
        <f>'BÖLÜM DERS PROGRAMI'!G68</f>
        <v>0</v>
      </c>
    </row>
    <row r="4" spans="1:7" ht="63" customHeight="1" thickBot="1" x14ac:dyDescent="0.25">
      <c r="A4" s="174"/>
      <c r="B4" s="139" t="s">
        <v>4</v>
      </c>
      <c r="C4" s="92">
        <f>'BÖLÜM DERS PROGRAMI'!C69</f>
        <v>0</v>
      </c>
      <c r="D4" s="70">
        <f>'BÖLÜM DERS PROGRAMI'!D69</f>
        <v>0</v>
      </c>
      <c r="E4" s="68">
        <f>'BÖLÜM DERS PROGRAMI'!E69</f>
        <v>0</v>
      </c>
      <c r="F4" s="69">
        <f>'BÖLÜM DERS PROGRAMI'!F69</f>
        <v>0</v>
      </c>
      <c r="G4" s="109">
        <f>'BÖLÜM DERS PROGRAMI'!G69</f>
        <v>0</v>
      </c>
    </row>
    <row r="5" spans="1:7" ht="63" customHeight="1" thickBot="1" x14ac:dyDescent="0.25">
      <c r="A5" s="174"/>
      <c r="B5" s="138" t="s">
        <v>5</v>
      </c>
      <c r="C5" s="92">
        <f>'BÖLÜM DERS PROGRAMI'!C70</f>
        <v>0</v>
      </c>
      <c r="D5" s="70">
        <f>'BÖLÜM DERS PROGRAMI'!D70</f>
        <v>0</v>
      </c>
      <c r="E5" s="68">
        <f>'BÖLÜM DERS PROGRAMI'!E70</f>
        <v>0</v>
      </c>
      <c r="F5" s="69">
        <f>'BÖLÜM DERS PROGRAMI'!F70</f>
        <v>0</v>
      </c>
      <c r="G5" s="109">
        <f>'BÖLÜM DERS PROGRAMI'!G70</f>
        <v>0</v>
      </c>
    </row>
    <row r="6" spans="1:7" ht="63" customHeight="1" thickBot="1" x14ac:dyDescent="0.25">
      <c r="A6" s="174"/>
      <c r="B6" s="139" t="s">
        <v>27</v>
      </c>
      <c r="C6" s="92">
        <f>'BÖLÜM DERS PROGRAMI'!C71</f>
        <v>0</v>
      </c>
      <c r="D6" s="70">
        <f>'BÖLÜM DERS PROGRAMI'!D71</f>
        <v>0</v>
      </c>
      <c r="E6" s="68">
        <f>'BÖLÜM DERS PROGRAMI'!E71</f>
        <v>0</v>
      </c>
      <c r="F6" s="69">
        <f>'BÖLÜM DERS PROGRAMI'!F71</f>
        <v>0</v>
      </c>
      <c r="G6" s="109">
        <f>'BÖLÜM DERS PROGRAMI'!G71</f>
        <v>0</v>
      </c>
    </row>
    <row r="7" spans="1:7" ht="63" customHeight="1" thickBot="1" x14ac:dyDescent="0.25">
      <c r="A7" s="174"/>
      <c r="B7" s="138" t="s">
        <v>47</v>
      </c>
      <c r="C7" s="92" t="str">
        <f>'BÖLÜM DERS PROGRAMI'!C72</f>
        <v>FRM109 - Öğretmenlik Uygulaması Dersi 
Doç. Dr. Sevgi ÜNAL KARAKUŞ</v>
      </c>
      <c r="D7" s="70">
        <f>'BÖLÜM DERS PROGRAMI'!D72</f>
        <v>0</v>
      </c>
      <c r="E7" s="68">
        <f>'BÖLÜM DERS PROGRAMI'!E72</f>
        <v>0</v>
      </c>
      <c r="F7" s="69">
        <f>'BÖLÜM DERS PROGRAMI'!F72</f>
        <v>0</v>
      </c>
      <c r="G7" s="109">
        <f>'BÖLÜM DERS PROGRAMI'!G72</f>
        <v>0</v>
      </c>
    </row>
    <row r="8" spans="1:7" ht="63" customHeight="1" thickBot="1" x14ac:dyDescent="0.25">
      <c r="A8" s="174"/>
      <c r="B8" s="139" t="s">
        <v>6</v>
      </c>
      <c r="C8" s="92">
        <f>'BÖLÜM DERS PROGRAMI'!C73</f>
        <v>0</v>
      </c>
      <c r="D8" s="70">
        <f>'BÖLÜM DERS PROGRAMI'!D73</f>
        <v>0</v>
      </c>
      <c r="E8" s="68">
        <f>'BÖLÜM DERS PROGRAMI'!E73</f>
        <v>0</v>
      </c>
      <c r="F8" s="69">
        <f>'BÖLÜM DERS PROGRAMI'!F73</f>
        <v>0</v>
      </c>
      <c r="G8" s="109">
        <f>'BÖLÜM DERS PROGRAMI'!G73</f>
        <v>0</v>
      </c>
    </row>
    <row r="9" spans="1:7" ht="63" customHeight="1" thickBot="1" x14ac:dyDescent="0.25">
      <c r="A9" s="174"/>
      <c r="B9" s="138" t="s">
        <v>7</v>
      </c>
      <c r="C9" s="92">
        <f>'BÖLÜM DERS PROGRAMI'!C74</f>
        <v>0</v>
      </c>
      <c r="D9" s="70">
        <f>'BÖLÜM DERS PROGRAMI'!D74</f>
        <v>0</v>
      </c>
      <c r="E9" s="68">
        <f>'BÖLÜM DERS PROGRAMI'!E74</f>
        <v>0</v>
      </c>
      <c r="F9" s="69">
        <f>'BÖLÜM DERS PROGRAMI'!F74</f>
        <v>0</v>
      </c>
      <c r="G9" s="109">
        <f>'BÖLÜM DERS PROGRAMI'!G74</f>
        <v>0</v>
      </c>
    </row>
    <row r="10" spans="1:7" ht="63" customHeight="1" thickBot="1" x14ac:dyDescent="0.25">
      <c r="A10" s="174"/>
      <c r="B10" s="139" t="s">
        <v>8</v>
      </c>
      <c r="C10" s="92">
        <f>'BÖLÜM DERS PROGRAMI'!C75</f>
        <v>0</v>
      </c>
      <c r="D10" s="70" t="str">
        <f>'BÖLÜM DERS PROGRAMI'!D75</f>
        <v>FRM104 - Özel Öğretim Yöntemleri /Derslik B08  
Dr.Öğr. Üyesi Fatma HAMURCU</v>
      </c>
      <c r="E10" s="68">
        <f>'BÖLÜM DERS PROGRAMI'!E75</f>
        <v>0</v>
      </c>
      <c r="F10" s="69">
        <f>'BÖLÜM DERS PROGRAMI'!F75</f>
        <v>0</v>
      </c>
      <c r="G10" s="109">
        <f>'BÖLÜM DERS PROGRAMI'!G75</f>
        <v>0</v>
      </c>
    </row>
    <row r="11" spans="1:7" ht="63" customHeight="1" thickBot="1" x14ac:dyDescent="0.25">
      <c r="A11" s="174"/>
      <c r="B11" s="138" t="s">
        <v>9</v>
      </c>
      <c r="C11" s="92">
        <f>'BÖLÜM DERS PROGRAMI'!C76</f>
        <v>0</v>
      </c>
      <c r="D11" s="70" t="str">
        <f>'BÖLÜM DERS PROGRAMI'!D76</f>
        <v>FRM104 - Özel Öğretim Yöntemleri /Derslik B08  
Dr.Öğr. Üyesi Fatma HAMURCU</v>
      </c>
      <c r="E11" s="68">
        <f>'BÖLÜM DERS PROGRAMI'!E76</f>
        <v>0</v>
      </c>
      <c r="F11" s="69">
        <f>'BÖLÜM DERS PROGRAMI'!F76</f>
        <v>0</v>
      </c>
      <c r="G11" s="109">
        <f>'BÖLÜM DERS PROGRAMI'!G76</f>
        <v>0</v>
      </c>
    </row>
    <row r="12" spans="1:7" ht="63" customHeight="1" thickBot="1" x14ac:dyDescent="0.25">
      <c r="A12" s="174"/>
      <c r="B12" s="139" t="s">
        <v>28</v>
      </c>
      <c r="C12" s="92">
        <f>'BÖLÜM DERS PROGRAMI'!C77</f>
        <v>0</v>
      </c>
      <c r="D12" s="70" t="str">
        <f>'BÖLÜM DERS PROGRAMI'!D77</f>
        <v>FRM104 - Özel Öğretim Yöntemleri /Derslik B08  
Dr.Öğr. Üyesi Fatma HAMURCU</v>
      </c>
      <c r="E12" s="68">
        <f>'BÖLÜM DERS PROGRAMI'!E77</f>
        <v>0</v>
      </c>
      <c r="F12" s="69">
        <f>'BÖLÜM DERS PROGRAMI'!F77</f>
        <v>0</v>
      </c>
      <c r="G12" s="109">
        <f>'BÖLÜM DERS PROGRAMI'!G77</f>
        <v>0</v>
      </c>
    </row>
    <row r="13" spans="1:7" ht="63" customHeight="1" thickBot="1" x14ac:dyDescent="0.25">
      <c r="A13" s="174"/>
      <c r="B13" s="138" t="s">
        <v>29</v>
      </c>
      <c r="C13" s="92">
        <f>'BÖLÜM DERS PROGRAMI'!C78</f>
        <v>0</v>
      </c>
      <c r="D13" s="70">
        <f>'BÖLÜM DERS PROGRAMI'!D78</f>
        <v>0</v>
      </c>
      <c r="E13" s="68">
        <f>'BÖLÜM DERS PROGRAMI'!E78</f>
        <v>0</v>
      </c>
      <c r="F13" s="69">
        <f>'BÖLÜM DERS PROGRAMI'!F78</f>
        <v>0</v>
      </c>
      <c r="G13" s="109">
        <f>'BÖLÜM DERS PROGRAMI'!G78</f>
        <v>0</v>
      </c>
    </row>
    <row r="14" spans="1:7" ht="63" customHeight="1" thickBot="1" x14ac:dyDescent="0.25">
      <c r="A14" s="175"/>
      <c r="B14" s="139" t="s">
        <v>30</v>
      </c>
      <c r="C14" s="93">
        <f>'BÖLÜM DERS PROGRAMI'!C79</f>
        <v>0</v>
      </c>
      <c r="D14" s="88">
        <f>'BÖLÜM DERS PROGRAMI'!D79</f>
        <v>0</v>
      </c>
      <c r="E14" s="74">
        <f>'BÖLÜM DERS PROGRAMI'!E79</f>
        <v>0</v>
      </c>
      <c r="F14" s="102">
        <f>'BÖLÜM DERS PROGRAMI'!F79</f>
        <v>0</v>
      </c>
      <c r="G14" s="110">
        <f>'BÖLÜM DERS PROGRAMI'!G79</f>
        <v>0</v>
      </c>
    </row>
  </sheetData>
  <sheetProtection algorithmName="SHA-512" hashValue="kvH3VWpUjrscHtIbR9DIaGE4RPkSG1UZZ0o6iWrreE84jwfc6gHGif+UrcJq/Dwf4N64YtHdtxSY9loNXtpBaQ==" saltValue="XHKRSSGJYBdHP/J6IyLWow==" spinCount="100000" sheet="1" objects="1" scenarios="1"/>
  <mergeCells count="2">
    <mergeCell ref="A3:A14"/>
    <mergeCell ref="A1:G1"/>
  </mergeCells>
  <conditionalFormatting sqref="C3:G14">
    <cfRule type="cellIs" dxfId="0" priority="1" operator="equal">
      <formula>0</formula>
    </cfRule>
  </conditionalFormatting>
  <pageMargins left="0.7" right="0.7" top="0.75" bottom="0.75" header="0.3" footer="0.3"/>
  <pageSetup paperSize="9" scale="39" fitToHeight="0" orientation="portrait" horizontalDpi="4294967295" verticalDpi="4294967295" r:id="rId1"/>
  <rowBreaks count="1" manualBreakCount="1">
    <brk id="2"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5"/>
  <sheetViews>
    <sheetView workbookViewId="0">
      <selection activeCell="E2" sqref="E2"/>
    </sheetView>
  </sheetViews>
  <sheetFormatPr baseColWidth="10" defaultColWidth="8.83203125" defaultRowHeight="15" x14ac:dyDescent="0.2"/>
  <cols>
    <col min="1" max="1" width="23.5" customWidth="1"/>
    <col min="2" max="2" width="19.6640625" customWidth="1"/>
    <col min="3" max="3" width="22.83203125" customWidth="1"/>
    <col min="4" max="4" width="26.5" customWidth="1"/>
    <col min="5" max="5" width="20.33203125" customWidth="1"/>
  </cols>
  <sheetData>
    <row r="1" spans="1:5" x14ac:dyDescent="0.2">
      <c r="A1" s="187" t="s">
        <v>14</v>
      </c>
      <c r="B1" s="187"/>
      <c r="C1" s="187"/>
      <c r="D1" s="187"/>
      <c r="E1" s="187"/>
    </row>
    <row r="2" spans="1:5" x14ac:dyDescent="0.2">
      <c r="A2" s="1" t="s">
        <v>22</v>
      </c>
      <c r="B2" s="1" t="s">
        <v>23</v>
      </c>
      <c r="C2" s="1" t="s">
        <v>24</v>
      </c>
      <c r="D2" s="1" t="s">
        <v>25</v>
      </c>
      <c r="E2" s="1" t="s">
        <v>26</v>
      </c>
    </row>
    <row r="3" spans="1:5" ht="80" x14ac:dyDescent="0.2">
      <c r="A3" s="2" t="s">
        <v>20</v>
      </c>
      <c r="B3" s="2" t="s">
        <v>16</v>
      </c>
      <c r="C3" s="2" t="s">
        <v>15</v>
      </c>
      <c r="D3" s="3"/>
      <c r="E3" s="3"/>
    </row>
    <row r="4" spans="1:5" ht="80" x14ac:dyDescent="0.2">
      <c r="A4" s="2" t="s">
        <v>21</v>
      </c>
      <c r="B4" s="3"/>
      <c r="C4" s="2" t="s">
        <v>17</v>
      </c>
      <c r="D4" s="2" t="s">
        <v>18</v>
      </c>
      <c r="E4" s="3"/>
    </row>
    <row r="5" spans="1:5" ht="65" customHeight="1" x14ac:dyDescent="0.2">
      <c r="A5" s="3"/>
      <c r="B5" s="3"/>
      <c r="C5" s="3"/>
      <c r="D5" s="2" t="s">
        <v>19</v>
      </c>
      <c r="E5" s="3"/>
    </row>
  </sheetData>
  <mergeCells count="1">
    <mergeCell ref="A1:E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Çalışma Sayfaları</vt:lpstr>
      </vt:variant>
      <vt:variant>
        <vt:i4>9</vt:i4>
      </vt:variant>
      <vt:variant>
        <vt:lpstr>Adlandırılmış Aralıklar</vt:lpstr>
      </vt:variant>
      <vt:variant>
        <vt:i4>1</vt:i4>
      </vt:variant>
    </vt:vector>
  </HeadingPairs>
  <TitlesOfParts>
    <vt:vector size="10" baseType="lpstr">
      <vt:lpstr>BÖLÜM DERS PROGRAMI</vt:lpstr>
      <vt:lpstr>GÜN BAZLI</vt:lpstr>
      <vt:lpstr>1. SINIF</vt:lpstr>
      <vt:lpstr>2. SINIF</vt:lpstr>
      <vt:lpstr>3. SINIF</vt:lpstr>
      <vt:lpstr>4. SINIF</vt:lpstr>
      <vt:lpstr>BÖL. DIŞI SEÇMELERİ</vt:lpstr>
      <vt:lpstr>FORMASYON</vt:lpstr>
      <vt:lpstr>LİSANSÜSTÜ</vt:lpstr>
      <vt:lpstr>'BÖLÜM DERS PROGRAMI'!Yazdırma_Alanı</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Yusuf</dc:creator>
  <cp:lastModifiedBy>Kübra Sena Baş</cp:lastModifiedBy>
  <cp:lastPrinted>2025-01-14T09:49:49Z</cp:lastPrinted>
  <dcterms:created xsi:type="dcterms:W3CDTF">2015-06-05T18:19:34Z</dcterms:created>
  <dcterms:modified xsi:type="dcterms:W3CDTF">2025-02-18T09:24:45Z</dcterms:modified>
</cp:coreProperties>
</file>