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ogrencibartinedu-my.sharepoint.com/personal/austaoglu_personel_bartin_edu_tr/Documents/Dersler/Termodinamik 1/"/>
    </mc:Choice>
  </mc:AlternateContent>
  <xr:revisionPtr revIDLastSave="26" documentId="11_7921970295BCD4EAE2418F166A9E94E03C462E24" xr6:coauthVersionLast="46" xr6:coauthVersionMax="46" xr10:uidLastSave="{B834297A-AFD7-4A5E-B139-33A523D7DC0D}"/>
  <bookViews>
    <workbookView xWindow="-1260" yWindow="780" windowWidth="28800" windowHeight="1456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F24" i="1" l="1"/>
  <c r="D24" i="1" s="1"/>
  <c r="B24" i="1" s="1"/>
  <c r="E24" i="1"/>
  <c r="C24" i="1" s="1"/>
  <c r="F16" i="1"/>
  <c r="D16" i="1" s="1"/>
  <c r="B16" i="1" s="1"/>
  <c r="E16" i="1"/>
  <c r="C16" i="1" s="1"/>
  <c r="E8" i="1" l="1"/>
  <c r="C8" i="1" s="1"/>
  <c r="F8" i="1"/>
  <c r="D8" i="1" s="1"/>
  <c r="B8" i="1" s="1"/>
</calcChain>
</file>

<file path=xl/sharedStrings.xml><?xml version="1.0" encoding="utf-8"?>
<sst xmlns="http://schemas.openxmlformats.org/spreadsheetml/2006/main" count="32" uniqueCount="20">
  <si>
    <t>u</t>
  </si>
  <si>
    <t>v</t>
  </si>
  <si>
    <t>s</t>
  </si>
  <si>
    <t>h</t>
  </si>
  <si>
    <t>Hesap sonuçları</t>
  </si>
  <si>
    <t>Girilen parametre</t>
  </si>
  <si>
    <t>T</t>
  </si>
  <si>
    <t>Tablodaki parametreler</t>
  </si>
  <si>
    <t xml:space="preserve">Bulduğunuz ara değeri buraya yazarsınız. </t>
  </si>
  <si>
    <t>Pr</t>
  </si>
  <si>
    <t>Ara değerinizin hemen üstündeki ve altındaki değerleri yazarsınız.</t>
  </si>
  <si>
    <t>Sadece sizi ilgilendiren değerleri yazın. Gereksiz iş yükü oluşturmayın.</t>
  </si>
  <si>
    <t>Termodinamik özellikler</t>
  </si>
  <si>
    <t xml:space="preserve">İsimlerin sırasının bir önemi yok. Yönlendirmek için yazıldı. </t>
  </si>
  <si>
    <t xml:space="preserve">Hesapladığınız değerlerin isimlere göre değiştirebilirsiniz. </t>
  </si>
  <si>
    <t xml:space="preserve">Bir kaçtane tablo  aynı anda farklı değerleri bulmak gerekirse diye konulmuştur. </t>
  </si>
  <si>
    <t xml:space="preserve">Kafanızı karıştırıyorsa diğerlerini silersiniz. </t>
  </si>
  <si>
    <t xml:space="preserve">Aradeğerinize karşılık gelen termodinamik özellikler. Bunlar sizin sonuçlarınız. </t>
  </si>
  <si>
    <t>Başarılar dilerim</t>
  </si>
  <si>
    <t>Doç. Dr.  Abid USTAOĞLU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</si>
</sst>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1" xfId="0" applyFill="1" applyBorder="1"/>
    <xf numFmtId="0" fontId="0" fillId="0" borderId="1" xfId="0" applyBorder="1"/>
    <xf numFmtId="0" fontId="0" fillId="6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6" borderId="2" xfId="0" applyFill="1" applyBorder="1"/>
    <xf numFmtId="0" fontId="0" fillId="3" borderId="2" xfId="0" applyFill="1" applyBorder="1"/>
    <xf numFmtId="0" fontId="0" fillId="4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6" borderId="8" xfId="0" applyFill="1" applyBorder="1"/>
    <xf numFmtId="0" fontId="0" fillId="6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25"/>
  <sheetViews>
    <sheetView tabSelected="1" workbookViewId="0">
      <selection activeCell="N17" sqref="N17:N18"/>
    </sheetView>
  </sheetViews>
  <sheetFormatPr defaultRowHeight="15" x14ac:dyDescent="0.25"/>
  <cols>
    <col min="13" max="13" width="23.7109375" customWidth="1"/>
    <col min="14" max="14" width="73.5703125" customWidth="1"/>
  </cols>
  <sheetData>
    <row r="6" spans="1:14" ht="15.75" thickBot="1" x14ac:dyDescent="0.3">
      <c r="B6" s="12" t="s">
        <v>1</v>
      </c>
      <c r="C6" s="12" t="s">
        <v>0</v>
      </c>
      <c r="D6" s="5" t="s">
        <v>3</v>
      </c>
      <c r="E6" s="5" t="s">
        <v>2</v>
      </c>
      <c r="F6" s="5" t="s">
        <v>9</v>
      </c>
      <c r="G6" s="6" t="s">
        <v>6</v>
      </c>
    </row>
    <row r="7" spans="1:14" x14ac:dyDescent="0.25">
      <c r="B7" s="13">
        <v>3.9958E-2</v>
      </c>
      <c r="C7" s="14">
        <v>3159.2</v>
      </c>
      <c r="D7" s="10">
        <v>1.0919000000000001</v>
      </c>
      <c r="E7" s="7">
        <v>520</v>
      </c>
      <c r="F7" s="7">
        <v>374.36</v>
      </c>
      <c r="G7" s="7">
        <v>400</v>
      </c>
      <c r="L7" s="3"/>
      <c r="M7" t="s">
        <v>4</v>
      </c>
      <c r="N7" t="s">
        <v>17</v>
      </c>
    </row>
    <row r="8" spans="1:14" x14ac:dyDescent="0.25">
      <c r="B8" s="15">
        <f>((D8-D7)/(D9-D7))*(B9-B7)+B7</f>
        <v>4.1903339999999997E-2</v>
      </c>
      <c r="C8" s="16">
        <f>((E8-E7)/(E9-E7))*(C9-C7)+C7</f>
        <v>3218.5860000000002</v>
      </c>
      <c r="D8" s="11">
        <f>((F8-F7)/(F9-F7))*(D9-D7)+D7</f>
        <v>1.10501</v>
      </c>
      <c r="E8" s="8">
        <f>((G8-G7)/(G9-G7))*(E9-E7)+E7</f>
        <v>524.6</v>
      </c>
      <c r="F8" s="8">
        <f>((G8-G7)/(G9-G7))*(F9-F7)+F7</f>
        <v>377.80079999999998</v>
      </c>
      <c r="G8" s="9">
        <v>423</v>
      </c>
      <c r="L8" s="1"/>
      <c r="M8" t="s">
        <v>5</v>
      </c>
      <c r="N8" t="s">
        <v>8</v>
      </c>
    </row>
    <row r="9" spans="1:14" ht="15.75" thickBot="1" x14ac:dyDescent="0.3">
      <c r="B9" s="17">
        <v>4.4186999999999997E-2</v>
      </c>
      <c r="C9" s="18">
        <v>3288.3</v>
      </c>
      <c r="D9" s="10">
        <v>1.1204000000000001</v>
      </c>
      <c r="E9" s="7">
        <v>530</v>
      </c>
      <c r="F9" s="7">
        <v>381.84</v>
      </c>
      <c r="G9" s="7">
        <v>450</v>
      </c>
      <c r="L9" s="4"/>
      <c r="M9" t="s">
        <v>7</v>
      </c>
      <c r="N9" t="s">
        <v>10</v>
      </c>
    </row>
    <row r="10" spans="1:14" x14ac:dyDescent="0.25">
      <c r="N10" t="s">
        <v>11</v>
      </c>
    </row>
    <row r="11" spans="1:14" x14ac:dyDescent="0.25">
      <c r="L11" s="2"/>
      <c r="M11" t="s">
        <v>12</v>
      </c>
      <c r="N11" t="s">
        <v>13</v>
      </c>
    </row>
    <row r="12" spans="1:14" x14ac:dyDescent="0.25">
      <c r="N12" t="s">
        <v>14</v>
      </c>
    </row>
    <row r="14" spans="1:14" x14ac:dyDescent="0.25">
      <c r="B14" s="5" t="s">
        <v>1</v>
      </c>
      <c r="C14" s="5" t="s">
        <v>0</v>
      </c>
      <c r="D14" s="5" t="s">
        <v>3</v>
      </c>
      <c r="E14" s="5" t="s">
        <v>2</v>
      </c>
      <c r="F14" s="5" t="s">
        <v>9</v>
      </c>
      <c r="G14" s="6" t="s">
        <v>6</v>
      </c>
      <c r="N14" t="s">
        <v>15</v>
      </c>
    </row>
    <row r="15" spans="1:14" x14ac:dyDescent="0.25">
      <c r="B15" s="7">
        <v>1.0219999999999999E-3</v>
      </c>
      <c r="C15" s="7">
        <v>5.2286999999999999</v>
      </c>
      <c r="D15" s="7">
        <v>289.27</v>
      </c>
      <c r="E15" s="7">
        <v>2335.3000000000002</v>
      </c>
      <c r="F15" s="7">
        <v>374.36</v>
      </c>
      <c r="G15" s="7">
        <v>30</v>
      </c>
      <c r="N15" t="s">
        <v>16</v>
      </c>
    </row>
    <row r="16" spans="1:14" x14ac:dyDescent="0.25">
      <c r="A16">
        <f>C16-B16</f>
        <v>4.6099760000000165</v>
      </c>
      <c r="B16" s="8">
        <f>((D16-D15)/(D17-D15))*(B17-B15)+B15</f>
        <v>1.024E-3</v>
      </c>
      <c r="C16" s="8">
        <f>((E16-E15)/(E17-E15))*(C17-C15)+C15</f>
        <v>4.6110000000000166</v>
      </c>
      <c r="D16" s="8">
        <f>((F16-F15)/(F17-F15))*(D17-D15)+D15</f>
        <v>303.44500000000011</v>
      </c>
      <c r="E16" s="8">
        <f>((G16-G15)/(G17-G15))*(E17-E15)+E15</f>
        <v>2326.8500000000004</v>
      </c>
      <c r="F16" s="8">
        <f>((G16-G15)/(G17-G15))*(F17-F15)+F15</f>
        <v>378.1</v>
      </c>
      <c r="G16" s="9">
        <v>35</v>
      </c>
    </row>
    <row r="17" spans="2:14" x14ac:dyDescent="0.25">
      <c r="B17" s="7">
        <v>1.026E-3</v>
      </c>
      <c r="C17" s="7">
        <v>3.9933000000000001</v>
      </c>
      <c r="D17" s="7">
        <v>317.62</v>
      </c>
      <c r="E17" s="7">
        <v>2318.4</v>
      </c>
      <c r="F17" s="7">
        <v>381.84</v>
      </c>
      <c r="G17" s="7">
        <v>40</v>
      </c>
    </row>
    <row r="22" spans="2:14" x14ac:dyDescent="0.25">
      <c r="B22" s="5" t="s">
        <v>1</v>
      </c>
      <c r="C22" s="5" t="s">
        <v>0</v>
      </c>
      <c r="D22" s="5" t="s">
        <v>3</v>
      </c>
      <c r="E22" s="5" t="s">
        <v>2</v>
      </c>
      <c r="F22" s="5" t="s">
        <v>9</v>
      </c>
      <c r="G22" s="6" t="s">
        <v>6</v>
      </c>
      <c r="N22" t="s">
        <v>18</v>
      </c>
    </row>
    <row r="23" spans="2:14" x14ac:dyDescent="0.25">
      <c r="B23" s="7">
        <v>1.0919000000000001</v>
      </c>
      <c r="C23" s="7">
        <v>1.0919000000000001</v>
      </c>
      <c r="D23" s="7">
        <v>1.0919000000000001</v>
      </c>
      <c r="E23" s="7">
        <v>520</v>
      </c>
      <c r="F23" s="7">
        <v>374.36</v>
      </c>
      <c r="G23" s="7">
        <v>9.6839999999999993</v>
      </c>
      <c r="N23" t="s">
        <v>19</v>
      </c>
    </row>
    <row r="24" spans="2:14" x14ac:dyDescent="0.25">
      <c r="B24" s="8">
        <f>((D24-D23)/(D25-D23))*(B25-B23)+B23</f>
        <v>1.1166692419825073</v>
      </c>
      <c r="C24" s="8">
        <f>((E24-E23)/(E25-E23))*(C25-C23)+C23</f>
        <v>1.1166692419825075</v>
      </c>
      <c r="D24" s="8">
        <f>((F24-F23)/(F25-F23))*(D25-D23)+D23</f>
        <v>1.1166692419825073</v>
      </c>
      <c r="E24" s="8">
        <f>((G24-G23)/(G25-G23))*(E25-E23)+E23</f>
        <v>528.69096209912539</v>
      </c>
      <c r="F24" s="8">
        <f>((G24-G23)/(G25-G23))*(F25-F23)+F23</f>
        <v>380.86083965014575</v>
      </c>
      <c r="G24" s="9">
        <v>10.280200000000001</v>
      </c>
    </row>
    <row r="25" spans="2:14" x14ac:dyDescent="0.25">
      <c r="B25" s="7">
        <v>1.1204000000000001</v>
      </c>
      <c r="C25" s="7">
        <v>1.1204000000000001</v>
      </c>
      <c r="D25" s="7">
        <v>1.1204000000000001</v>
      </c>
      <c r="E25" s="7">
        <v>530</v>
      </c>
      <c r="F25" s="7">
        <v>381.84</v>
      </c>
      <c r="G25" s="7">
        <v>10.37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abidustaoglu@outlook.com</cp:lastModifiedBy>
  <dcterms:created xsi:type="dcterms:W3CDTF">2020-03-30T19:21:07Z</dcterms:created>
  <dcterms:modified xsi:type="dcterms:W3CDTF">2021-04-27T01:40:03Z</dcterms:modified>
</cp:coreProperties>
</file>