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D97EA305-2253-4343-8075-D7D8F5247118}" xr6:coauthVersionLast="47" xr6:coauthVersionMax="47" xr10:uidLastSave="{00000000-0000-0000-0000-000000000000}"/>
  <bookViews>
    <workbookView xWindow="-108" yWindow="-108" windowWidth="23256" windowHeight="12456" xr2:uid="{00000000-000D-0000-FFFF-FFFF00000000}"/>
  </bookViews>
  <sheets>
    <sheet name="Form" sheetId="1" r:id="rId1"/>
    <sheet name="Kılavuz"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3" i="2" l="1"/>
  <c r="B4" i="2"/>
  <c r="B15" i="2"/>
  <c r="B16" i="2"/>
  <c r="B9" i="2"/>
  <c r="B10" i="2"/>
  <c r="B11" i="2"/>
  <c r="B12" i="2"/>
  <c r="B13" i="2"/>
  <c r="B14" i="2"/>
  <c r="B5" i="2"/>
  <c r="B10" i="1"/>
  <c r="B13" i="1"/>
  <c r="B14" i="1"/>
  <c r="B15" i="1"/>
  <c r="B16" i="1"/>
  <c r="B17" i="1"/>
  <c r="B18" i="1"/>
  <c r="B19" i="1"/>
  <c r="B20" i="1"/>
  <c r="B21" i="1"/>
  <c r="B22" i="1"/>
  <c r="B23" i="1"/>
  <c r="B24" i="1"/>
  <c r="B25" i="1"/>
  <c r="B26" i="1"/>
  <c r="B27" i="1"/>
  <c r="B28" i="1"/>
  <c r="B29" i="1"/>
  <c r="B30" i="1"/>
  <c r="B31" i="1"/>
  <c r="B32" i="1"/>
  <c r="B33" i="1"/>
  <c r="B34" i="1"/>
  <c r="B35" i="1"/>
  <c r="B9" i="1"/>
  <c r="B8" i="2"/>
</calcChain>
</file>

<file path=xl/sharedStrings.xml><?xml version="1.0" encoding="utf-8"?>
<sst xmlns="http://schemas.openxmlformats.org/spreadsheetml/2006/main" count="136" uniqueCount="79">
  <si>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</si>
  <si>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</si>
  <si>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</si>
  <si>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</si>
  <si>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</si>
  <si>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</si>
  <si>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</si>
  <si>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</si>
  <si>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</si>
  <si>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</si>
  <si>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</si>
  <si>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</si>
  <si>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</si>
  <si>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</si>
  <si>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</si>
  <si>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</si>
  <si>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</si>
  <si>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KİDR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</si>
  <si>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</si>
  <si>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</si>
  <si>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</si>
  <si>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</si>
  <si>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</si>
  <si>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</si>
  <si>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</si>
  <si>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</si>
  <si>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</si>
  <si>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</si>
  <si>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</si>
  <si>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</si>
  <si>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</si>
  <si>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</si>
  <si>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</si>
  <si>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</si>
  <si>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</si>
  <si>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</si>
  <si>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</si>
  <si>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</si>
  <si>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</si>
  <si>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</si>
  <si>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</si>
  <si>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</si>
  <si>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</si>
  <si>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</si>
  <si>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</si>
  <si>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</si>
  <si>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</si>
  <si>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</si>
  <si>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</si>
  <si>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</si>
  <si>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</si>
  <si>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</si>
  <si>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</si>
  <si>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</si>
  <si>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</si>
  <si>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</si>
  <si>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</si>
  <si>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</si>
  <si>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</si>
  <si>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2025 YILI KARİYER PLANLAMA UYGULAMA VE ARAŞTIRMA MERKEZİ İYİLEŞTİRME PLANI</t>
  </si>
  <si>
    <t>A.1.5 Kamuoyu Bilgilendirme ve Hesap Verebilirlik</t>
  </si>
  <si>
    <t>Kariyer Planlama Uygulama ve Araştırma Merkezi</t>
  </si>
  <si>
    <t>Kamuoyu Bilgilendirme ve Hesap verilebilirliğin sistematik hale getirilmesi planlanmaktadır.</t>
  </si>
  <si>
    <t xml:space="preserve">*Kariyer Merkezine ait dijital platformların güncel tutulması ve 
bilgi materyallerinin ulaşılabilir olması sağlanacaktır. 
</t>
  </si>
  <si>
    <t>Süreçlerin daha sistematik bir şekilde yapılandırılması, şeffaflık ve hesap verebilirlik uygulamalarının standartlaştırılması gerekmektedir.
Paydaş geri bildirimleri düzenli olarak toplanmalı ve uygulamalara yansıtılmalıdır.
Bilgilendirme ve hesap verebilirlik mekanizmaları, daha sürdürülebilir ve etkin bir hale getirilmelidir.</t>
  </si>
  <si>
    <t xml:space="preserve">Kariyer Merkezi etkinliklerine katılan öğrenci sayılarının artırılmasına yönelik çalışmalar planlanmaktadır. 
Kariyer Merkezi faaliyetlerine ilişkin memnuniyet oranının %80 ve üzeri olması </t>
  </si>
  <si>
    <t>Kariyer merkezinden faydalanan öğrenci ve mezun sayılarında artış görülmüş ve hedef tutturulmuştur. Ancak üniversitemiz öğrenci ve mezun sayısına göre yeterli olmadığı gözlemlenmiştir.</t>
  </si>
  <si>
    <t xml:space="preserve"> Birim Stratejik Planı PG 2.2.2 ve PG 2.2.3 Kariyer
Danışmanlığından Faydalanan Öğrenci ve Mezun
Sayısı</t>
  </si>
  <si>
    <t xml:space="preserve"> Birim Stratejik Planı PG 3.3.2 Stajını tamamlayan öğrenci sayısı</t>
  </si>
  <si>
    <t>Mayıs- Eylül tarihleri arasında</t>
  </si>
  <si>
    <t xml:space="preserve"> Birim Stratejik Planı PG 4.4.5 Mezun Memnuniyet Anketine Katılan Mezun Sayısı</t>
  </si>
  <si>
    <t>Mezunlara ait iletişim bilgilerinin güncelliği kontrol edilerek bölümler bazında sınıflandırılarak mezunlarla iletişim komisyonları ve akademik birimlerin desteği ile anket uygulamasına devam edilecektir. 
2024-2025 Akademik Yılı için dış paydaşlar ve mezunlarla iletişim komisyonlarıyla toplantılar planlanacaktır</t>
  </si>
  <si>
    <t>Yıllık belirlenen anket doldurma sayısına ulaşılması (3600 mezun)</t>
  </si>
  <si>
    <t>Yıllık olarak belirlenen kabul alan öğrenci sayısına ulaşılması (400 öğrenci)</t>
  </si>
  <si>
    <t>Tüm Akademik Birimler/Kariyer Planlama Uygulama ve Araştırma Merkezi</t>
  </si>
  <si>
    <t>Ulusal Staj Programı kapsamında staj başvurusu yapan öğrencilerin kabullerine ilişkin kayıtların birimimizce tutulması planlanmaktadır</t>
  </si>
  <si>
    <t>Sosyal medya, duyurular ve etkinliklerle Kariyer Merkezi hakkında öğrencilere bilgi verilmesi
Öğrencilere birebir danışmanlık ve rehberlik hizmeti sunulması
Kariyer merkezi hizmetleri daha erişilebilir ve esnek saatlerde sunulması planlanmaktadır</t>
  </si>
  <si>
    <t xml:space="preserve"> Mezun Memnuniyet Anketine katılan mezun sayısı yıllık  3600 olarak belirlenmişken, yıl sonunda 2786 anket doldurulmuştur. Bu da hedeflenen sayının %77’sine tekabül etmektedir. Hedefin %23 altında bir katılım sağlanmıştır. Katılımın ve farkındalığın artması yönünde çalışmalar yapılmalıdır.</t>
  </si>
  <si>
    <t>Ulusal staj programı kapsamında belirlenen sayıda öğrenci başvurusu alınmıştır. Staj kabul sayısı hedeflenen sayının %60'ına eş değerdir. Yeni dönemde daha fazla kabul alınması öngörülmektedir.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</si>
</sst>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quot;"/>
  </numFmts>
  <fonts count="13" x14ac:knownFonts="1">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
      <left/>
      <right/>
      <top style="thin">
        <color theme="0" tint="-0.14999847407452621"/>
      </top>
      <bottom/>
      <diagonal/>
    </border>
    <border>
      <left/>
      <right/>
      <top/>
      <bottom style="thin">
        <color theme="0" tint="-0.14999847407452621"/>
      </bottom>
      <diagonal/>
    </border>
  </borders>
  <cellStyleXfs count="1">
    <xf numFmtId="0" fontId="0" fillId="0" borderId="0"/>
  </cellStyleXfs>
  <cellXfs count="52">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X35"/>
  <sheetViews>
    <sheetView showGridLines="0" tabSelected="1" topLeftCell="B1" zoomScale="98" zoomScaleNormal="98" workbookViewId="0">
      <selection activeCell="I15" sqref="I15:J17"/>
    </sheetView>
  </sheetViews>
  <sheetFormatPr defaultColWidth="9.109375" defaultRowHeight="14.4" x14ac:dyDescent="0.3"/>
  <cols>
    <col min="1" max="1" width="24.5546875" style="25" customWidth="1"/>
    <col min="2" max="2" width="5.109375" style="25" customWidth="1"/>
    <col min="3" max="3" width="15.44140625" style="25" bestFit="1" customWidth="1"/>
    <col min="4" max="4" width="28.44140625" style="25" customWidth="1"/>
    <col min="5" max="5" width="21" style="25" bestFit="1" customWidth="1"/>
    <col min="6" max="6" width="31.6640625" style="25" bestFit="1" customWidth="1"/>
    <col min="7" max="7" width="32.33203125" style="25" bestFit="1" customWidth="1"/>
    <col min="8" max="8" width="35.5546875" style="25" bestFit="1" customWidth="1"/>
    <col min="9" max="9" width="13.44140625" style="25" customWidth="1"/>
    <col min="10" max="10" width="12.44140625" style="25" customWidth="1"/>
    <col min="11" max="16384" width="9.109375" style="23"/>
  </cols>
  <sheetData>
    <row r="1" spans="1:24" ht="15" customHeight="1" x14ac:dyDescent="0.3">
      <c r="A1" s="39" t="s">
        <v>0</v>
      </c>
      <c r="B1" s="39"/>
      <c r="C1" s="39"/>
      <c r="D1" s="39"/>
      <c r="E1" s="39"/>
      <c r="F1" s="39"/>
      <c r="G1" s="39"/>
      <c r="H1" s="40"/>
      <c r="I1" s="20" t="s">
        <v>1</v>
      </c>
      <c r="J1" s="21" t="s">
        <v>58</v>
      </c>
      <c r="K1" s="22"/>
      <c r="L1" s="22"/>
      <c r="M1" s="22"/>
      <c r="N1" s="22"/>
      <c r="O1" s="22"/>
      <c r="P1" s="22"/>
      <c r="Q1" s="22"/>
      <c r="R1" s="22"/>
      <c r="S1" s="22"/>
      <c r="T1" s="22"/>
      <c r="U1" s="22"/>
      <c r="V1" s="22"/>
      <c r="W1" s="22"/>
      <c r="X1" s="22"/>
    </row>
    <row r="2" spans="1:24" x14ac:dyDescent="0.3">
      <c r="A2" s="39"/>
      <c r="B2" s="39"/>
      <c r="C2" s="39"/>
      <c r="D2" s="39"/>
      <c r="E2" s="39"/>
      <c r="F2" s="39"/>
      <c r="G2" s="39"/>
      <c r="H2" s="40"/>
      <c r="I2" s="20" t="s">
        <v>2</v>
      </c>
      <c r="J2" s="24">
        <v>45721</v>
      </c>
      <c r="K2" s="22"/>
      <c r="L2" s="22"/>
      <c r="M2" s="22"/>
      <c r="N2" s="22"/>
      <c r="O2" s="22"/>
      <c r="P2" s="22"/>
      <c r="Q2" s="22"/>
      <c r="R2" s="22"/>
      <c r="S2" s="22"/>
      <c r="T2" s="22"/>
      <c r="U2" s="22"/>
      <c r="V2" s="22"/>
      <c r="W2" s="22"/>
      <c r="X2" s="22"/>
    </row>
    <row r="3" spans="1:24" x14ac:dyDescent="0.3">
      <c r="A3" s="39"/>
      <c r="B3" s="39"/>
      <c r="C3" s="39"/>
      <c r="D3" s="39"/>
      <c r="E3" s="39"/>
      <c r="F3" s="39"/>
      <c r="G3" s="39"/>
      <c r="H3" s="40"/>
      <c r="I3" s="20" t="s">
        <v>3</v>
      </c>
      <c r="J3" s="21" t="s">
        <v>4</v>
      </c>
      <c r="K3" s="22"/>
      <c r="L3" s="22"/>
      <c r="M3" s="22"/>
      <c r="N3" s="22"/>
      <c r="O3" s="22"/>
      <c r="P3" s="22"/>
      <c r="Q3" s="22"/>
      <c r="R3" s="22"/>
      <c r="S3" s="22"/>
      <c r="T3" s="22"/>
      <c r="U3" s="22"/>
      <c r="V3" s="22"/>
      <c r="W3" s="22"/>
      <c r="X3" s="22"/>
    </row>
    <row r="4" spans="1:24" x14ac:dyDescent="0.3">
      <c r="A4" s="39"/>
      <c r="B4" s="39"/>
      <c r="C4" s="39"/>
      <c r="D4" s="39"/>
      <c r="E4" s="39"/>
      <c r="F4" s="39"/>
      <c r="G4" s="39"/>
      <c r="H4" s="40"/>
      <c r="I4" s="20" t="s">
        <v>5</v>
      </c>
      <c r="J4" s="21">
        <v>0</v>
      </c>
      <c r="K4" s="22"/>
      <c r="L4" s="22"/>
      <c r="M4" s="22"/>
      <c r="N4" s="22"/>
      <c r="O4" s="22"/>
      <c r="P4" s="22"/>
      <c r="Q4" s="22"/>
      <c r="R4" s="22"/>
      <c r="S4" s="22"/>
      <c r="T4" s="22"/>
      <c r="U4" s="22"/>
      <c r="V4" s="22"/>
      <c r="W4" s="22"/>
      <c r="X4" s="22"/>
    </row>
    <row r="5" spans="1:24" x14ac:dyDescent="0.3">
      <c r="B5" s="22"/>
      <c r="C5" s="22"/>
      <c r="D5" s="22"/>
      <c r="E5" s="22"/>
      <c r="F5" s="22"/>
      <c r="G5" s="22"/>
    </row>
    <row r="7" spans="1:24" x14ac:dyDescent="0.3">
      <c r="A7" s="27" t="s">
        <v>59</v>
      </c>
      <c r="B7" s="27"/>
      <c r="C7" s="27"/>
      <c r="D7" s="27"/>
      <c r="E7" s="27"/>
      <c r="F7" s="27"/>
      <c r="G7" s="27"/>
      <c r="H7" s="27"/>
      <c r="I7" s="27"/>
      <c r="J7" s="27"/>
    </row>
    <row r="8" spans="1:24" x14ac:dyDescent="0.3">
      <c r="A8" s="3" t="s">
        <v>7</v>
      </c>
      <c r="B8" s="31" t="s">
        <v>8</v>
      </c>
      <c r="C8" s="41"/>
      <c r="D8" s="32"/>
      <c r="E8" s="3" t="s">
        <v>9</v>
      </c>
      <c r="F8" s="3" t="s">
        <v>10</v>
      </c>
      <c r="G8" s="3" t="s">
        <v>11</v>
      </c>
      <c r="H8" s="3" t="s">
        <v>12</v>
      </c>
      <c r="I8" s="31" t="s">
        <v>13</v>
      </c>
      <c r="J8" s="32"/>
    </row>
    <row r="9" spans="1:24" ht="27.6" x14ac:dyDescent="0.3">
      <c r="A9" s="28"/>
      <c r="B9" s="2" t="str">
        <f>IF(D9="","","þ")</f>
        <v>þ</v>
      </c>
      <c r="C9" s="4" t="s">
        <v>14</v>
      </c>
      <c r="D9" s="5" t="s">
        <v>60</v>
      </c>
      <c r="E9" s="29" t="s">
        <v>63</v>
      </c>
      <c r="F9" s="30" t="s">
        <v>36</v>
      </c>
      <c r="G9" s="30" t="s">
        <v>61</v>
      </c>
      <c r="H9" s="30" t="s">
        <v>62</v>
      </c>
      <c r="I9" s="33" t="s">
        <v>64</v>
      </c>
      <c r="J9" s="34"/>
    </row>
    <row r="10" spans="1:24" x14ac:dyDescent="0.3">
      <c r="A10" s="28"/>
      <c r="B10" s="2" t="str">
        <f t="shared" ref="B10:B35" si="0">IF(D10="","","þ")</f>
        <v/>
      </c>
      <c r="C10" s="6" t="s">
        <v>15</v>
      </c>
      <c r="D10" s="7"/>
      <c r="E10" s="29"/>
      <c r="F10" s="30"/>
      <c r="G10" s="30"/>
      <c r="H10" s="30"/>
      <c r="I10" s="35"/>
      <c r="J10" s="36"/>
    </row>
    <row r="11" spans="1:24" ht="189.6" customHeight="1" x14ac:dyDescent="0.3">
      <c r="A11" s="28"/>
      <c r="B11" s="2" t="str">
        <f>IF(D11="","","þ")</f>
        <v/>
      </c>
      <c r="C11" s="8" t="s">
        <v>16</v>
      </c>
      <c r="D11" s="9"/>
      <c r="E11" s="29"/>
      <c r="F11" s="30"/>
      <c r="G11" s="30"/>
      <c r="H11" s="30"/>
      <c r="I11" s="37"/>
      <c r="J11" s="38"/>
    </row>
    <row r="12" spans="1:24" x14ac:dyDescent="0.3">
      <c r="A12" s="28"/>
      <c r="B12" s="2" t="e">
        <f>IF(#REF!="","","þ")</f>
        <v>#REF!</v>
      </c>
      <c r="C12" s="4" t="s">
        <v>17</v>
      </c>
      <c r="D12" s="7"/>
      <c r="E12" s="29" t="s">
        <v>76</v>
      </c>
      <c r="F12" s="30" t="s">
        <v>36</v>
      </c>
      <c r="G12" s="30" t="s">
        <v>74</v>
      </c>
      <c r="H12" s="30" t="s">
        <v>65</v>
      </c>
      <c r="I12" s="33" t="s">
        <v>66</v>
      </c>
      <c r="J12" s="42"/>
    </row>
    <row r="13" spans="1:24" ht="69" x14ac:dyDescent="0.3">
      <c r="A13" s="28"/>
      <c r="B13" s="2" t="str">
        <f>IF(D12="","","þ")</f>
        <v/>
      </c>
      <c r="C13" s="6" t="s">
        <v>15</v>
      </c>
      <c r="D13" s="26" t="s">
        <v>67</v>
      </c>
      <c r="E13" s="29"/>
      <c r="F13" s="30"/>
      <c r="G13" s="30"/>
      <c r="H13" s="30"/>
      <c r="I13" s="35"/>
      <c r="J13" s="43"/>
    </row>
    <row r="14" spans="1:24" ht="130.80000000000001" customHeight="1" x14ac:dyDescent="0.3">
      <c r="A14" s="28"/>
      <c r="B14" s="2" t="str">
        <f t="shared" si="0"/>
        <v/>
      </c>
      <c r="C14" s="8" t="s">
        <v>16</v>
      </c>
      <c r="D14" s="9"/>
      <c r="E14" s="29"/>
      <c r="F14" s="30"/>
      <c r="G14" s="30"/>
      <c r="H14" s="30"/>
      <c r="I14" s="37"/>
      <c r="J14" s="44"/>
    </row>
    <row r="15" spans="1:24" x14ac:dyDescent="0.3">
      <c r="A15" s="28"/>
      <c r="B15" s="2" t="str">
        <f t="shared" si="0"/>
        <v/>
      </c>
      <c r="C15" s="4" t="s">
        <v>17</v>
      </c>
      <c r="D15" s="5"/>
      <c r="E15" s="29" t="s">
        <v>75</v>
      </c>
      <c r="F15" s="30" t="s">
        <v>69</v>
      </c>
      <c r="G15" s="30" t="s">
        <v>61</v>
      </c>
      <c r="H15" s="30" t="s">
        <v>73</v>
      </c>
      <c r="I15" s="33" t="s">
        <v>78</v>
      </c>
      <c r="J15" s="34"/>
    </row>
    <row r="16" spans="1:24" ht="41.4" x14ac:dyDescent="0.3">
      <c r="A16" s="28"/>
      <c r="B16" s="2" t="str">
        <f t="shared" si="0"/>
        <v>þ</v>
      </c>
      <c r="C16" s="6" t="s">
        <v>15</v>
      </c>
      <c r="D16" s="26" t="s">
        <v>68</v>
      </c>
      <c r="E16" s="29"/>
      <c r="F16" s="30"/>
      <c r="G16" s="30"/>
      <c r="H16" s="30"/>
      <c r="I16" s="35"/>
      <c r="J16" s="36"/>
    </row>
    <row r="17" spans="1:10" ht="58.2" customHeight="1" x14ac:dyDescent="0.3">
      <c r="A17" s="28"/>
      <c r="B17" s="2" t="str">
        <f t="shared" si="0"/>
        <v/>
      </c>
      <c r="C17" s="8" t="s">
        <v>16</v>
      </c>
      <c r="D17" s="9"/>
      <c r="E17" s="29"/>
      <c r="F17" s="30"/>
      <c r="G17" s="30"/>
      <c r="H17" s="30"/>
      <c r="I17" s="37"/>
      <c r="J17" s="38"/>
    </row>
    <row r="18" spans="1:10" x14ac:dyDescent="0.3">
      <c r="A18" s="28"/>
      <c r="B18" s="2" t="str">
        <f t="shared" si="0"/>
        <v/>
      </c>
      <c r="C18" s="4" t="s">
        <v>17</v>
      </c>
      <c r="D18" s="5"/>
      <c r="E18" s="29" t="s">
        <v>71</v>
      </c>
      <c r="F18" s="30" t="s">
        <v>36</v>
      </c>
      <c r="G18" s="30" t="s">
        <v>74</v>
      </c>
      <c r="H18" s="30" t="s">
        <v>72</v>
      </c>
      <c r="I18" s="33" t="s">
        <v>77</v>
      </c>
      <c r="J18" s="34"/>
    </row>
    <row r="19" spans="1:10" ht="180.6" customHeight="1" x14ac:dyDescent="0.3">
      <c r="A19" s="28"/>
      <c r="B19" s="2" t="str">
        <f t="shared" si="0"/>
        <v>þ</v>
      </c>
      <c r="C19" s="6" t="s">
        <v>15</v>
      </c>
      <c r="D19" s="7" t="s">
        <v>70</v>
      </c>
      <c r="E19" s="29"/>
      <c r="F19" s="30"/>
      <c r="G19" s="30"/>
      <c r="H19" s="30"/>
      <c r="I19" s="35"/>
      <c r="J19" s="36"/>
    </row>
    <row r="20" spans="1:10" ht="40.200000000000003" customHeight="1" x14ac:dyDescent="0.3">
      <c r="A20" s="28"/>
      <c r="B20" s="2" t="str">
        <f t="shared" si="0"/>
        <v/>
      </c>
      <c r="C20" s="8" t="s">
        <v>16</v>
      </c>
      <c r="D20" s="9"/>
      <c r="E20" s="29"/>
      <c r="F20" s="30"/>
      <c r="G20" s="30"/>
      <c r="H20" s="30"/>
      <c r="I20" s="37"/>
      <c r="J20" s="38"/>
    </row>
    <row r="21" spans="1:10" x14ac:dyDescent="0.3">
      <c r="A21" s="28"/>
      <c r="B21" s="2" t="str">
        <f t="shared" si="0"/>
        <v/>
      </c>
      <c r="C21" s="4" t="s">
        <v>17</v>
      </c>
      <c r="D21" s="5"/>
      <c r="E21" s="29"/>
      <c r="F21" s="30"/>
      <c r="G21" s="30"/>
      <c r="H21" s="30"/>
      <c r="I21" s="33"/>
      <c r="J21" s="34"/>
    </row>
    <row r="22" spans="1:10" x14ac:dyDescent="0.3">
      <c r="A22" s="28"/>
      <c r="B22" s="2" t="str">
        <f t="shared" si="0"/>
        <v/>
      </c>
      <c r="C22" s="6" t="s">
        <v>15</v>
      </c>
      <c r="D22" s="7"/>
      <c r="E22" s="29"/>
      <c r="F22" s="30"/>
      <c r="G22" s="30"/>
      <c r="H22" s="30"/>
      <c r="I22" s="35"/>
      <c r="J22" s="36"/>
    </row>
    <row r="23" spans="1:10" x14ac:dyDescent="0.3">
      <c r="A23" s="28"/>
      <c r="B23" s="2" t="str">
        <f t="shared" si="0"/>
        <v/>
      </c>
      <c r="C23" s="8" t="s">
        <v>16</v>
      </c>
      <c r="D23" s="9"/>
      <c r="E23" s="29"/>
      <c r="F23" s="30"/>
      <c r="G23" s="30"/>
      <c r="H23" s="30"/>
      <c r="I23" s="37"/>
      <c r="J23" s="38"/>
    </row>
    <row r="24" spans="1:10" x14ac:dyDescent="0.3">
      <c r="A24" s="28"/>
      <c r="B24" s="2" t="str">
        <f t="shared" si="0"/>
        <v/>
      </c>
      <c r="C24" s="4" t="s">
        <v>17</v>
      </c>
      <c r="D24" s="5"/>
      <c r="E24" s="29"/>
      <c r="F24" s="30"/>
      <c r="G24" s="30"/>
      <c r="H24" s="30"/>
      <c r="I24" s="33"/>
      <c r="J24" s="34"/>
    </row>
    <row r="25" spans="1:10" x14ac:dyDescent="0.3">
      <c r="A25" s="28"/>
      <c r="B25" s="2" t="str">
        <f t="shared" si="0"/>
        <v/>
      </c>
      <c r="C25" s="6" t="s">
        <v>15</v>
      </c>
      <c r="D25" s="7"/>
      <c r="E25" s="29"/>
      <c r="F25" s="30"/>
      <c r="G25" s="30"/>
      <c r="H25" s="30"/>
      <c r="I25" s="35"/>
      <c r="J25" s="36"/>
    </row>
    <row r="26" spans="1:10" x14ac:dyDescent="0.3">
      <c r="A26" s="28"/>
      <c r="B26" s="2" t="str">
        <f t="shared" si="0"/>
        <v/>
      </c>
      <c r="C26" s="8" t="s">
        <v>16</v>
      </c>
      <c r="D26" s="9"/>
      <c r="E26" s="29"/>
      <c r="F26" s="30"/>
      <c r="G26" s="30"/>
      <c r="H26" s="30"/>
      <c r="I26" s="37"/>
      <c r="J26" s="38"/>
    </row>
    <row r="27" spans="1:10" x14ac:dyDescent="0.3">
      <c r="A27" s="28"/>
      <c r="B27" s="2" t="str">
        <f t="shared" si="0"/>
        <v/>
      </c>
      <c r="C27" s="4" t="s">
        <v>17</v>
      </c>
      <c r="D27" s="5"/>
      <c r="E27" s="29"/>
      <c r="F27" s="30"/>
      <c r="G27" s="30"/>
      <c r="H27" s="30"/>
      <c r="I27" s="33"/>
      <c r="J27" s="34"/>
    </row>
    <row r="28" spans="1:10" x14ac:dyDescent="0.3">
      <c r="A28" s="28"/>
      <c r="B28" s="2" t="str">
        <f t="shared" si="0"/>
        <v/>
      </c>
      <c r="C28" s="6" t="s">
        <v>15</v>
      </c>
      <c r="D28" s="7"/>
      <c r="E28" s="29"/>
      <c r="F28" s="30"/>
      <c r="G28" s="30"/>
      <c r="H28" s="30"/>
      <c r="I28" s="35"/>
      <c r="J28" s="36"/>
    </row>
    <row r="29" spans="1:10" x14ac:dyDescent="0.3">
      <c r="A29" s="28"/>
      <c r="B29" s="2" t="str">
        <f t="shared" si="0"/>
        <v/>
      </c>
      <c r="C29" s="8" t="s">
        <v>16</v>
      </c>
      <c r="D29" s="9"/>
      <c r="E29" s="29"/>
      <c r="F29" s="30"/>
      <c r="G29" s="30"/>
      <c r="H29" s="30"/>
      <c r="I29" s="37"/>
      <c r="J29" s="38"/>
    </row>
    <row r="30" spans="1:10" x14ac:dyDescent="0.3">
      <c r="A30" s="28"/>
      <c r="B30" s="2" t="str">
        <f t="shared" si="0"/>
        <v/>
      </c>
      <c r="C30" s="4" t="s">
        <v>17</v>
      </c>
      <c r="D30" s="5"/>
      <c r="E30" s="29"/>
      <c r="F30" s="30"/>
      <c r="G30" s="30"/>
      <c r="H30" s="30"/>
      <c r="I30" s="33"/>
      <c r="J30" s="34"/>
    </row>
    <row r="31" spans="1:10" x14ac:dyDescent="0.3">
      <c r="A31" s="28"/>
      <c r="B31" s="2" t="str">
        <f t="shared" si="0"/>
        <v/>
      </c>
      <c r="C31" s="6" t="s">
        <v>15</v>
      </c>
      <c r="D31" s="7"/>
      <c r="E31" s="29"/>
      <c r="F31" s="30"/>
      <c r="G31" s="30"/>
      <c r="H31" s="30"/>
      <c r="I31" s="35"/>
      <c r="J31" s="36"/>
    </row>
    <row r="32" spans="1:10" x14ac:dyDescent="0.3">
      <c r="A32" s="28"/>
      <c r="B32" s="2" t="str">
        <f t="shared" si="0"/>
        <v/>
      </c>
      <c r="C32" s="8" t="s">
        <v>16</v>
      </c>
      <c r="D32" s="9"/>
      <c r="E32" s="29"/>
      <c r="F32" s="30"/>
      <c r="G32" s="30"/>
      <c r="H32" s="30"/>
      <c r="I32" s="37"/>
      <c r="J32" s="38"/>
    </row>
    <row r="33" spans="1:10" x14ac:dyDescent="0.3">
      <c r="A33" s="28"/>
      <c r="B33" s="2" t="str">
        <f t="shared" si="0"/>
        <v/>
      </c>
      <c r="C33" s="4" t="s">
        <v>17</v>
      </c>
      <c r="D33" s="5"/>
      <c r="E33" s="29"/>
      <c r="F33" s="30"/>
      <c r="G33" s="30"/>
      <c r="H33" s="30"/>
      <c r="I33" s="33"/>
      <c r="J33" s="34"/>
    </row>
    <row r="34" spans="1:10" x14ac:dyDescent="0.3">
      <c r="A34" s="28"/>
      <c r="B34" s="2" t="str">
        <f t="shared" si="0"/>
        <v/>
      </c>
      <c r="C34" s="6" t="s">
        <v>15</v>
      </c>
      <c r="D34" s="7"/>
      <c r="E34" s="29"/>
      <c r="F34" s="30"/>
      <c r="G34" s="30"/>
      <c r="H34" s="30"/>
      <c r="I34" s="35"/>
      <c r="J34" s="36"/>
    </row>
    <row r="35" spans="1:10" x14ac:dyDescent="0.3">
      <c r="A35" s="28"/>
      <c r="B35" s="2" t="str">
        <f t="shared" si="0"/>
        <v/>
      </c>
      <c r="C35" s="8" t="s">
        <v>16</v>
      </c>
      <c r="D35" s="9"/>
      <c r="E35" s="29"/>
      <c r="F35" s="30"/>
      <c r="G35" s="30"/>
      <c r="H35" s="30"/>
      <c r="I35" s="37"/>
      <c r="J35" s="38"/>
    </row>
  </sheetData>
  <mergeCells count="58">
    <mergeCell ref="I12:J14"/>
    <mergeCell ref="I15:J17"/>
    <mergeCell ref="I18:J20"/>
    <mergeCell ref="I21:J23"/>
    <mergeCell ref="I24:J26"/>
    <mergeCell ref="I27:J29"/>
    <mergeCell ref="I30:J32"/>
    <mergeCell ref="I33:J35"/>
    <mergeCell ref="A1:H4"/>
    <mergeCell ref="B8:D8"/>
    <mergeCell ref="A33:A35"/>
    <mergeCell ref="E33:E35"/>
    <mergeCell ref="F33:F35"/>
    <mergeCell ref="G33:G35"/>
    <mergeCell ref="H33:H35"/>
    <mergeCell ref="A30:A32"/>
    <mergeCell ref="E30:E32"/>
    <mergeCell ref="F30:F32"/>
    <mergeCell ref="G30:G32"/>
    <mergeCell ref="H30:H32"/>
    <mergeCell ref="A27:A29"/>
    <mergeCell ref="E27:E29"/>
    <mergeCell ref="F27:F29"/>
    <mergeCell ref="G27:G29"/>
    <mergeCell ref="H27:H29"/>
    <mergeCell ref="A24:A26"/>
    <mergeCell ref="E24:E26"/>
    <mergeCell ref="F24:F26"/>
    <mergeCell ref="G24:G26"/>
    <mergeCell ref="H24:H26"/>
    <mergeCell ref="A21:A23"/>
    <mergeCell ref="E21:E23"/>
    <mergeCell ref="F21:F23"/>
    <mergeCell ref="G21:G23"/>
    <mergeCell ref="H21:H23"/>
    <mergeCell ref="A18:A20"/>
    <mergeCell ref="E18:E20"/>
    <mergeCell ref="F18:F20"/>
    <mergeCell ref="G18:G20"/>
    <mergeCell ref="H18:H20"/>
    <mergeCell ref="A15:A17"/>
    <mergeCell ref="E15:E17"/>
    <mergeCell ref="F15:F17"/>
    <mergeCell ref="G15:G17"/>
    <mergeCell ref="H15:H17"/>
    <mergeCell ref="A12:A14"/>
    <mergeCell ref="E12:E14"/>
    <mergeCell ref="F12:F14"/>
    <mergeCell ref="G12:G14"/>
    <mergeCell ref="H12:H14"/>
    <mergeCell ref="A7:J7"/>
    <mergeCell ref="A9:A11"/>
    <mergeCell ref="E9:E11"/>
    <mergeCell ref="F9:F11"/>
    <mergeCell ref="G9:G11"/>
    <mergeCell ref="H9:H11"/>
    <mergeCell ref="I8:J8"/>
    <mergeCell ref="I9:J11"/>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showGridLines="0" topLeftCell="B12" zoomScale="90" zoomScaleNormal="90" workbookViewId="0">
      <selection activeCell="H11" sqref="H11:H13"/>
    </sheetView>
  </sheetViews>
  <sheetFormatPr defaultRowHeight="14.4" x14ac:dyDescent="0.3"/>
  <cols>
    <col min="1" max="1" width="57.5546875" customWidth="1"/>
    <col min="2" max="2" width="5.5546875" style="1" customWidth="1"/>
    <col min="3" max="3" width="15.44140625" bestFit="1" customWidth="1"/>
    <col min="4" max="4" width="40" customWidth="1"/>
    <col min="5" max="5" width="36" customWidth="1"/>
    <col min="6" max="6" width="31.6640625" bestFit="1" customWidth="1"/>
    <col min="7" max="7" width="32.33203125" bestFit="1" customWidth="1"/>
    <col min="8" max="8" width="35.5546875" bestFit="1" customWidth="1"/>
    <col min="9" max="9" width="20.109375" customWidth="1"/>
  </cols>
  <sheetData>
    <row r="1" spans="1:10" x14ac:dyDescent="0.3">
      <c r="A1" s="49" t="s">
        <v>6</v>
      </c>
      <c r="B1" s="49"/>
      <c r="C1" s="49"/>
      <c r="D1" s="49"/>
      <c r="E1" s="49"/>
      <c r="F1" s="49"/>
      <c r="G1" s="49"/>
      <c r="H1" s="49"/>
      <c r="I1" s="49"/>
      <c r="J1" s="49"/>
    </row>
    <row r="2" spans="1:10" x14ac:dyDescent="0.3">
      <c r="A2" s="10" t="s">
        <v>7</v>
      </c>
      <c r="B2" s="48" t="s">
        <v>8</v>
      </c>
      <c r="C2" s="48"/>
      <c r="D2" s="48"/>
      <c r="E2" s="10" t="s">
        <v>9</v>
      </c>
      <c r="F2" s="10" t="s">
        <v>10</v>
      </c>
      <c r="G2" s="10" t="s">
        <v>11</v>
      </c>
      <c r="H2" s="10" t="s">
        <v>12</v>
      </c>
      <c r="I2" s="48" t="s">
        <v>13</v>
      </c>
      <c r="J2" s="48"/>
    </row>
    <row r="3" spans="1:10" ht="41.4" x14ac:dyDescent="0.3">
      <c r="A3" s="50" t="s">
        <v>18</v>
      </c>
      <c r="B3" s="2" t="str">
        <f>IF(D3="","","þ")</f>
        <v>þ</v>
      </c>
      <c r="C3" s="11" t="s">
        <v>14</v>
      </c>
      <c r="D3" s="12" t="s">
        <v>19</v>
      </c>
      <c r="E3" s="50" t="s">
        <v>20</v>
      </c>
      <c r="F3" s="51" t="s">
        <v>21</v>
      </c>
      <c r="G3" s="50" t="s">
        <v>22</v>
      </c>
      <c r="H3" s="50" t="s">
        <v>23</v>
      </c>
      <c r="I3" s="50" t="s">
        <v>24</v>
      </c>
      <c r="J3" s="50"/>
    </row>
    <row r="4" spans="1:10" ht="96.6" x14ac:dyDescent="0.3">
      <c r="A4" s="50"/>
      <c r="B4" s="19" t="str">
        <f t="shared" ref="B4:B5" si="0">IF(D4="","","þ")</f>
        <v>þ</v>
      </c>
      <c r="C4" s="11" t="s">
        <v>15</v>
      </c>
      <c r="D4" s="12" t="s">
        <v>25</v>
      </c>
      <c r="E4" s="50"/>
      <c r="F4" s="51"/>
      <c r="G4" s="50"/>
      <c r="H4" s="50"/>
      <c r="I4" s="50"/>
      <c r="J4" s="50"/>
    </row>
    <row r="5" spans="1:10" ht="41.4" x14ac:dyDescent="0.3">
      <c r="A5" s="50"/>
      <c r="B5" s="19" t="str">
        <f t="shared" si="0"/>
        <v>þ</v>
      </c>
      <c r="C5" s="11" t="s">
        <v>16</v>
      </c>
      <c r="D5" s="12" t="s">
        <v>26</v>
      </c>
      <c r="E5" s="50"/>
      <c r="F5" s="51"/>
      <c r="G5" s="50"/>
      <c r="H5" s="50"/>
      <c r="I5" s="50"/>
      <c r="J5" s="50"/>
    </row>
    <row r="6" spans="1:10" x14ac:dyDescent="0.3">
      <c r="A6" s="47" t="s">
        <v>27</v>
      </c>
      <c r="B6" s="47"/>
      <c r="C6" s="47"/>
      <c r="D6" s="47"/>
      <c r="E6" s="47"/>
      <c r="F6" s="47"/>
      <c r="G6" s="47"/>
      <c r="H6" s="47"/>
      <c r="I6" s="47"/>
      <c r="J6" s="47"/>
    </row>
    <row r="7" spans="1:10" x14ac:dyDescent="0.3">
      <c r="A7" s="10" t="s">
        <v>7</v>
      </c>
      <c r="B7" s="48" t="s">
        <v>8</v>
      </c>
      <c r="C7" s="48"/>
      <c r="D7" s="48"/>
      <c r="E7" s="10" t="s">
        <v>9</v>
      </c>
      <c r="F7" s="10" t="s">
        <v>10</v>
      </c>
      <c r="G7" s="10" t="s">
        <v>11</v>
      </c>
      <c r="H7" s="10" t="s">
        <v>12</v>
      </c>
      <c r="I7" s="48" t="s">
        <v>13</v>
      </c>
      <c r="J7" s="48"/>
    </row>
    <row r="8" spans="1:10" ht="55.5" customHeight="1" x14ac:dyDescent="0.3">
      <c r="A8" s="45" t="s">
        <v>28</v>
      </c>
      <c r="B8" s="19" t="str">
        <f>IF(D8="","","þ")</f>
        <v>þ</v>
      </c>
      <c r="C8" s="13" t="s">
        <v>14</v>
      </c>
      <c r="D8" s="14" t="s">
        <v>29</v>
      </c>
      <c r="E8" s="15" t="s">
        <v>30</v>
      </c>
      <c r="F8" s="16" t="s">
        <v>31</v>
      </c>
      <c r="G8" s="15" t="s">
        <v>32</v>
      </c>
      <c r="H8" s="45" t="s">
        <v>33</v>
      </c>
      <c r="I8" s="46" t="s">
        <v>34</v>
      </c>
      <c r="J8" s="46"/>
    </row>
    <row r="9" spans="1:10" ht="41.4" x14ac:dyDescent="0.3">
      <c r="A9" s="45"/>
      <c r="B9" s="19" t="str">
        <f t="shared" ref="B9:B16" si="1">IF(D9="","","þ")</f>
        <v/>
      </c>
      <c r="C9" s="11" t="s">
        <v>15</v>
      </c>
      <c r="D9" s="15"/>
      <c r="E9" s="15" t="s">
        <v>35</v>
      </c>
      <c r="F9" s="15" t="s">
        <v>36</v>
      </c>
      <c r="G9" s="15" t="s">
        <v>37</v>
      </c>
      <c r="H9" s="45"/>
      <c r="I9" s="46"/>
      <c r="J9" s="46"/>
    </row>
    <row r="10" spans="1:10" ht="41.4" x14ac:dyDescent="0.3">
      <c r="A10" s="45"/>
      <c r="B10" s="19" t="str">
        <f t="shared" si="1"/>
        <v/>
      </c>
      <c r="C10" s="11" t="s">
        <v>16</v>
      </c>
      <c r="D10" s="15"/>
      <c r="E10" s="15" t="s">
        <v>38</v>
      </c>
      <c r="F10" s="15" t="s">
        <v>39</v>
      </c>
      <c r="G10" s="15" t="s">
        <v>40</v>
      </c>
      <c r="H10" s="45"/>
      <c r="I10" s="46"/>
      <c r="J10" s="46"/>
    </row>
    <row r="11" spans="1:10" ht="41.25" customHeight="1" x14ac:dyDescent="0.3">
      <c r="A11" s="45" t="s">
        <v>41</v>
      </c>
      <c r="B11" s="19" t="str">
        <f t="shared" si="1"/>
        <v/>
      </c>
      <c r="C11" s="11" t="s">
        <v>14</v>
      </c>
      <c r="D11" s="15"/>
      <c r="E11" s="45" t="s">
        <v>42</v>
      </c>
      <c r="F11" s="45" t="s">
        <v>36</v>
      </c>
      <c r="G11" s="45" t="s">
        <v>43</v>
      </c>
      <c r="H11" s="45" t="s">
        <v>44</v>
      </c>
      <c r="I11" s="46" t="s">
        <v>45</v>
      </c>
      <c r="J11" s="46"/>
    </row>
    <row r="12" spans="1:10" ht="36" customHeight="1" x14ac:dyDescent="0.3">
      <c r="A12" s="45"/>
      <c r="B12" s="19" t="str">
        <f t="shared" si="1"/>
        <v>þ</v>
      </c>
      <c r="C12" s="11" t="s">
        <v>15</v>
      </c>
      <c r="D12" s="14" t="s">
        <v>46</v>
      </c>
      <c r="E12" s="45"/>
      <c r="F12" s="45"/>
      <c r="G12" s="45"/>
      <c r="H12" s="45"/>
      <c r="I12" s="46"/>
      <c r="J12" s="46"/>
    </row>
    <row r="13" spans="1:10" ht="82.5" customHeight="1" x14ac:dyDescent="0.3">
      <c r="A13" s="45"/>
      <c r="B13" s="19" t="str">
        <f t="shared" si="1"/>
        <v/>
      </c>
      <c r="C13" s="11" t="s">
        <v>16</v>
      </c>
      <c r="D13" s="15"/>
      <c r="E13" s="45"/>
      <c r="F13" s="45"/>
      <c r="G13" s="45"/>
      <c r="H13" s="45"/>
      <c r="I13" s="46"/>
      <c r="J13" s="46"/>
    </row>
    <row r="14" spans="1:10" ht="75" customHeight="1" x14ac:dyDescent="0.3">
      <c r="A14" s="45" t="s">
        <v>47</v>
      </c>
      <c r="B14" s="19" t="str">
        <f t="shared" si="1"/>
        <v/>
      </c>
      <c r="C14" s="13" t="s">
        <v>14</v>
      </c>
      <c r="D14" s="17"/>
      <c r="E14" s="15" t="s">
        <v>48</v>
      </c>
      <c r="F14" s="18" t="s">
        <v>49</v>
      </c>
      <c r="G14" s="15" t="s">
        <v>50</v>
      </c>
      <c r="H14" s="45" t="s">
        <v>51</v>
      </c>
      <c r="I14" s="46" t="s">
        <v>52</v>
      </c>
      <c r="J14" s="46"/>
    </row>
    <row r="15" spans="1:10" ht="41.4" x14ac:dyDescent="0.3">
      <c r="A15" s="45"/>
      <c r="B15" s="19" t="str">
        <f t="shared" si="1"/>
        <v/>
      </c>
      <c r="C15" s="11" t="s">
        <v>15</v>
      </c>
      <c r="D15" s="17"/>
      <c r="E15" s="15" t="s">
        <v>53</v>
      </c>
      <c r="F15" s="18" t="s">
        <v>36</v>
      </c>
      <c r="G15" s="15" t="s">
        <v>54</v>
      </c>
      <c r="H15" s="45"/>
      <c r="I15" s="46"/>
      <c r="J15" s="46"/>
    </row>
    <row r="16" spans="1:10" ht="55.2" x14ac:dyDescent="0.3">
      <c r="A16" s="45"/>
      <c r="B16" s="19" t="str">
        <f t="shared" si="1"/>
        <v>þ</v>
      </c>
      <c r="C16" s="11" t="s">
        <v>16</v>
      </c>
      <c r="D16" s="14" t="s">
        <v>55</v>
      </c>
      <c r="E16" s="15" t="s">
        <v>56</v>
      </c>
      <c r="F16" s="18" t="s">
        <v>36</v>
      </c>
      <c r="G16" s="15" t="s">
        <v>57</v>
      </c>
      <c r="H16" s="45"/>
      <c r="I16" s="46"/>
      <c r="J16" s="46"/>
    </row>
  </sheetData>
  <sheetProtection algorithmName="SHA-512" hashValue="X8aUhzQOCzSpPEx4DTib+zfsMkBLuaFLWIycoAxN/gC8oL+ZQS5bIIEyzMtWbxq7PbeDfBL4QHLsBMfUVx8xEQ==" saltValue="YwqXbERZ1CNDCAAygxr0Cg==" spinCount="100000" sheet="1" objects="1" scenarios="1"/>
  <mergeCells count="24">
    <mergeCell ref="A1:J1"/>
    <mergeCell ref="B2:D2"/>
    <mergeCell ref="I2:J2"/>
    <mergeCell ref="A3:A5"/>
    <mergeCell ref="E3:E5"/>
    <mergeCell ref="F3:F5"/>
    <mergeCell ref="G3:G5"/>
    <mergeCell ref="H3:H5"/>
    <mergeCell ref="I3:J5"/>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Ayça Gamze AKKAYA</cp:lastModifiedBy>
  <cp:revision/>
  <cp:lastPrinted>2025-03-27T12:13:25Z</cp:lastPrinted>
  <dcterms:created xsi:type="dcterms:W3CDTF">2015-06-05T18:19:34Z</dcterms:created>
  <dcterms:modified xsi:type="dcterms:W3CDTF">2025-03-27T12:14:42Z</dcterms:modified>
  <cp:category/>
  <cp:contentStatus/>
</cp:coreProperties>
</file>