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17115" yWindow="8100" windowWidth="22260" windowHeight="12645" activeTab="2"/>
  </bookViews>
  <sheets>
    <sheet name="Revizyon Bilgileri" sheetId="7" r:id="rId1"/>
    <sheet name="Açıklamalar ve Bilgi" sheetId="6" r:id="rId2"/>
    <sheet name="From"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9" i="5" l="1"/>
  <c r="AC29" i="5"/>
  <c r="AE29" i="5" s="1"/>
  <c r="AD28" i="5"/>
  <c r="AC28" i="5"/>
  <c r="AE28" i="5" s="1"/>
  <c r="AD27" i="5"/>
  <c r="AC27" i="5"/>
  <c r="AE27" i="5" s="1"/>
  <c r="AD26" i="5"/>
  <c r="AC26" i="5"/>
  <c r="AE26" i="5" s="1"/>
  <c r="AD25" i="5"/>
  <c r="AC25" i="5"/>
  <c r="AE25" i="5" s="1"/>
  <c r="AD24" i="5"/>
  <c r="AC24" i="5"/>
  <c r="AE24" i="5" s="1"/>
  <c r="AD23" i="5"/>
  <c r="AC23" i="5"/>
  <c r="AE23" i="5" s="1"/>
  <c r="AD22" i="5"/>
  <c r="AC22" i="5"/>
  <c r="AE22" i="5" s="1"/>
  <c r="AD18" i="5"/>
  <c r="AC18" i="5"/>
  <c r="AE18" i="5" s="1"/>
  <c r="AD21" i="5"/>
  <c r="AC21" i="5"/>
  <c r="AE21" i="5" s="1"/>
  <c r="AD20" i="5"/>
  <c r="AC20" i="5"/>
  <c r="AE20" i="5" s="1"/>
  <c r="AD19" i="5"/>
  <c r="AC19" i="5"/>
  <c r="AE19" i="5" s="1"/>
  <c r="AD17" i="5"/>
  <c r="AC17" i="5"/>
  <c r="AE17" i="5" s="1"/>
  <c r="AD16" i="5"/>
  <c r="AC16" i="5"/>
  <c r="AE16" i="5" s="1"/>
  <c r="AD13" i="5"/>
  <c r="AC13" i="5"/>
  <c r="AE13" i="5" s="1"/>
  <c r="AC11" i="5" l="1"/>
  <c r="AE11" i="5" s="1"/>
  <c r="AD11" i="5"/>
  <c r="AC12" i="5"/>
  <c r="AE12" i="5" s="1"/>
  <c r="AD12" i="5"/>
  <c r="AC14" i="5"/>
  <c r="AE14" i="5" s="1"/>
  <c r="AD14" i="5"/>
  <c r="AC15" i="5"/>
  <c r="AE15" i="5" s="1"/>
  <c r="AD15" i="5"/>
  <c r="AC10" i="5"/>
  <c r="AE10" i="5" s="1"/>
  <c r="AD10" i="5" l="1"/>
</calcChain>
</file>

<file path=xl/sharedStrings.xml><?xml version="1.0" encoding="utf-8"?>
<sst xmlns="http://schemas.openxmlformats.org/spreadsheetml/2006/main" count="244" uniqueCount="169">
  <si>
    <t>Doküman No</t>
  </si>
  <si>
    <t>Yayın Tarihi</t>
  </si>
  <si>
    <t>Revizyon Tarihi</t>
  </si>
  <si>
    <t>Revizyon no</t>
  </si>
  <si>
    <t>-</t>
  </si>
  <si>
    <t>A</t>
  </si>
  <si>
    <t>B</t>
  </si>
  <si>
    <t>İşi gerçekleştirmenin başka yollarını arama.  Var olan hizmeti sonlandırmak, bazı faaliyetleri durdurmak veya belirli bir tehlike bulundurmayan işyeri yerleşkesi seçmek gibi anlamlara gelir</t>
  </si>
  <si>
    <t>Riski bir başka kuruma veya bireye devretme. Bu uygulamada aslında risk yok edilmiş olmayacaktır, sadece riskin sorumluluğunun başkası tarafından yüklenilmesi sağlanacaktır. Risk, riskin transfer edildiği birimde analiz edilmelidir.</t>
  </si>
  <si>
    <t xml:space="preserve">Karşılaşılabilecek riskler tanımlandıktan sonra bu risklerin etkisini veya gerçekleşme olasılıklarını azaltmak için ek önlemler alarak, riske yanıt verme planı oluşturma çalışmasıdır. </t>
  </si>
  <si>
    <t xml:space="preserve">Kabullenme de bir risk yanıtlama planıdır. Göz ardı edilebilecek riskler kurum taraflarınca kabul edilir.  </t>
  </si>
  <si>
    <t>Risk değerlendirme sırasında, olası risklerin şiddeti ile oluşma olasılıkları arasındaki ilişkiye bağlı olarak söz konusu riskler derecelendirilebilir. Risklerin ortaya çıkmasını engelleyecek olan aksiyonların şekillendirilmesi buna göre önceliklendirilmelidir.</t>
  </si>
  <si>
    <t>KARAR</t>
  </si>
  <si>
    <t>Etki Puanı</t>
  </si>
  <si>
    <t>Olasılık Puanı</t>
  </si>
  <si>
    <t>C</t>
  </si>
  <si>
    <t>BİRİM</t>
  </si>
  <si>
    <t>SON GÖZDEN GEÇİRME TARİHİ</t>
  </si>
  <si>
    <t>RİSK MATRİSİ</t>
  </si>
  <si>
    <t>TERMİN</t>
  </si>
  <si>
    <t>TAKİBİN YAPILACAĞI KAYIT(LAR)</t>
  </si>
  <si>
    <t>RİSK GİDERME YÖNTEMİ/ŞEKLİ - ÖNLEYİCİ FAALİYET(LER)</t>
  </si>
  <si>
    <t>RİSK</t>
  </si>
  <si>
    <t>ETKİLECEK KİŞİLER</t>
  </si>
  <si>
    <t>SÜREÇ SORUMLUSU</t>
  </si>
  <si>
    <t>DÖF NO / KAYIT NO</t>
  </si>
  <si>
    <t>BİRİM/BİNA</t>
  </si>
  <si>
    <t>Kontrol Etmek</t>
  </si>
  <si>
    <t>Devretmek</t>
  </si>
  <si>
    <r>
      <t xml:space="preserve">Etki - </t>
    </r>
    <r>
      <rPr>
        <b/>
        <sz val="11"/>
        <color rgb="FFC00000"/>
        <rFont val="Cambria"/>
        <family val="1"/>
        <charset val="162"/>
      </rPr>
      <t>E</t>
    </r>
  </si>
  <si>
    <r>
      <t xml:space="preserve">Olasılık - </t>
    </r>
    <r>
      <rPr>
        <b/>
        <sz val="11"/>
        <color rgb="FFC00000"/>
        <rFont val="Cambria"/>
        <family val="1"/>
        <charset val="162"/>
      </rPr>
      <t>O</t>
    </r>
  </si>
  <si>
    <r>
      <t xml:space="preserve">Risk
</t>
    </r>
    <r>
      <rPr>
        <b/>
        <sz val="11"/>
        <color rgb="FFC00000"/>
        <rFont val="Cambria"/>
        <family val="1"/>
        <charset val="162"/>
      </rPr>
      <t>(E*O)</t>
    </r>
  </si>
  <si>
    <t>SONUÇLARIN DEĞERLENDİRİLMESİ</t>
  </si>
  <si>
    <r>
      <t>RİSK DERECESİ-</t>
    </r>
    <r>
      <rPr>
        <b/>
        <sz val="9"/>
        <color rgb="FF002060"/>
        <rFont val="Cambria"/>
        <family val="1"/>
        <charset val="162"/>
      </rPr>
      <t>ÖNCELİKLENDİRME</t>
    </r>
  </si>
  <si>
    <t>HAZIRLAYAN</t>
  </si>
  <si>
    <t>KONTROL EDEN</t>
  </si>
  <si>
    <t>ONAY</t>
  </si>
  <si>
    <t>FAALİYET/SÜREÇ</t>
  </si>
  <si>
    <t>D</t>
  </si>
  <si>
    <t xml:space="preserve">RİSK ANALİZİ VE DEĞERLENDİRME FORMU </t>
  </si>
  <si>
    <t>Kaçınmak</t>
  </si>
  <si>
    <t>Kabullenmek</t>
  </si>
  <si>
    <t>OLASILIK TANIMI</t>
  </si>
  <si>
    <t>AÇIKLAMA</t>
  </si>
  <si>
    <t>Çok Yüksek (5)</t>
  </si>
  <si>
    <t>Yüksek (4)</t>
  </si>
  <si>
    <t>Orta (3)</t>
  </si>
  <si>
    <t>Düşük (2)</t>
  </si>
  <si>
    <t>Çok Düşük (1)</t>
  </si>
  <si>
    <t xml:space="preserve">Risk durumu birçok kez gerçekleşti şu anda da gerçekleşiyor. </t>
  </si>
  <si>
    <t xml:space="preserve">Risk ancak belirli durumlarda gerçekleşebilir. 
Benzer bölüm/süreçlerde belirli durumda gerçekleşti. 
Ortam gerçekleşmesi için uygun olabilir. 
</t>
  </si>
  <si>
    <t xml:space="preserve">Risk durumunun gerçekleşmesi söz konusu değil, istisnai durum. </t>
  </si>
  <si>
    <t xml:space="preserve">Risk durumu birçok kez gerçekleşti. 
Risk durumu bazen gerçekleşti. 
Ortam gerçekleşmesi için son derece uygun. </t>
  </si>
  <si>
    <t xml:space="preserve">Risk durumu gerçekleşme ihtimali çok çok az ancak çok özel koşullar altında söz konusu olabilir. 
Benzer bölüm/süreçlerde ancak özel durumda gerçekleşti. </t>
  </si>
  <si>
    <t>1) Çalışanların uğrayabileceği fiziksel zararın boyutu nedir? 
2) Çalışanların uğrayabileceği psikolojik zararın boyutu nedir? 
3) Kurumun uğrayabileceği finansal kaybın boyutu nedir? 
4) Kurumun uğrayabileceği iş gücü kaybının boyutu nedir? 
5) Kurumun kaybedeceği itibarın boyutu nedir? 
6) Durumun medyaya yansıması halinde yerel, ulusal ya da uluslararası haber olma durumu nedir?</t>
  </si>
  <si>
    <t xml:space="preserve">1) Daha önce bu kurumda/bölümde/süreçte gerçekleşti mi? 
2) Kurum içinde diğer bölüm/süreçlerde daha önce gerçekleşti mi? 
3) Çalışan sayısı ile risk arasında bir bağlantı var mı?
4) Bu kuruma/bölüme/sürece benzer kurum/bölüm/süreçlerde aynı ya da benzer durumlar yaşandı mı? 
5) Konuyla ilgili istatistiki bilgi var mı? 
6) Bu risk unsurunu gerçekleştirmenin olasılık derecesi nedir? </t>
  </si>
  <si>
    <r>
      <t xml:space="preserve">Riskin Etkisini Tahmin Ederken Sorulabilecek Sorular
</t>
    </r>
    <r>
      <rPr>
        <b/>
        <i/>
        <sz val="11"/>
        <color rgb="FFC00000"/>
        <rFont val="Cambria"/>
        <family val="1"/>
        <charset val="162"/>
      </rPr>
      <t>Bu sorulara cevap verirken Tablo 2’ye bakınız.</t>
    </r>
  </si>
  <si>
    <r>
      <t xml:space="preserve">Riskin Gerçekleşme Olasılığı Tahmin Ederken Sorulabilecek Sorular
</t>
    </r>
    <r>
      <rPr>
        <b/>
        <i/>
        <sz val="11"/>
        <color rgb="FFC00000"/>
        <rFont val="Cambria"/>
        <family val="1"/>
        <charset val="162"/>
      </rPr>
      <t>Bu sorulara cevap verirken Tablo 1’e bakınız.</t>
    </r>
  </si>
  <si>
    <r>
      <rPr>
        <b/>
        <sz val="11"/>
        <color rgb="FFC00000"/>
        <rFont val="Cambria"/>
        <family val="1"/>
        <charset val="162"/>
      </rPr>
      <t xml:space="preserve">Tablo 2 </t>
    </r>
    <r>
      <rPr>
        <b/>
        <sz val="11"/>
        <color theme="1"/>
        <rFont val="Cambria"/>
        <family val="1"/>
        <charset val="162"/>
      </rPr>
      <t>Riskin gerçekleşme olasılığı ve etkisi aşağıdaki kriterler göz önüne alınarak hesaplanır.</t>
    </r>
  </si>
  <si>
    <r>
      <rPr>
        <b/>
        <sz val="11"/>
        <color rgb="FFC00000"/>
        <rFont val="Cambria"/>
        <family val="1"/>
        <charset val="162"/>
      </rPr>
      <t xml:space="preserve">Tablo 1 </t>
    </r>
    <r>
      <rPr>
        <b/>
        <sz val="11"/>
        <color theme="1"/>
        <rFont val="Cambria"/>
        <family val="1"/>
        <charset val="162"/>
      </rPr>
      <t>Riskin Gerçekleşme Olasılığı</t>
    </r>
  </si>
  <si>
    <t xml:space="preserve">Çalışanın ölümü, 
Çok ciddi finansal kayıp, 
Ciddi itibar kaybı, 
Uluslararası medyada uzun süreli olumsuz olarak yer almak, </t>
  </si>
  <si>
    <t>Çalışanların ciddi yaralanmaları, uzuv kaybetmeleri, 
Ciddi finans kayıpları, 
İtibarın zayıflaması, 
Uluslararası medyada olumsuz olarak kısa süre yansımak,</t>
  </si>
  <si>
    <t xml:space="preserve">Çalışanların tedavi görmesini gerektirecek yaralanmalar, 
Önemli finans kayıpları
İtibarın kaybolmasına yol açacak durumlar 
Ulusal medyaya kısa vadeli olumsuz olarak yansımak, </t>
  </si>
  <si>
    <t xml:space="preserve">İlk yardım gerektirecek küçük yaralanmalar, 
Önemli olmayan finansal kayıpları, 
İtibar kaybına yol açmayacak durumlar, 
Yerel medyaya olumsuz yansıma, </t>
  </si>
  <si>
    <t>Çalışanlara zarar gelmesi söz konusu değil, 
Önemli olmayan finansal kayıplara yol açacak durumlar 
İtibar kaybı yaratmayacak durumlar
Medyaya yansımamak</t>
  </si>
  <si>
    <t>FRM-0499</t>
  </si>
  <si>
    <t>Üniversite</t>
  </si>
  <si>
    <t>Ateş Ölçüm Faaliyeti
Çalışanların/müşterilerin ve ziyaretçilerin çalışma alanına girmeden önce  infrared temassız ateş ölçerler ile ateş ölçümleri yapılmaktadır</t>
  </si>
  <si>
    <t>Ateş Ölçüm Defterleri</t>
  </si>
  <si>
    <t>Çalışanlar, Öğrenciler, Ziyaretçiler</t>
  </si>
  <si>
    <t>Ateşi yüksek paydaşların kampüs ve yerleşkelere girmesi</t>
  </si>
  <si>
    <t>Paydaşların kampüs ve yerleşkelere girmeden önce  infrared temassız ateş ölçerler ile ateş ölçümlerinin kontrol edilmesi ve ateşi olanların (38 ve üstü) içeri alınmadan SALGIN BULAŞICI HASTALIK ACİL MÜDAHALE PLANI HAREKET TARZI ALGORİTMASI (acil durum planı ekinde yer alan) doğrultusunda yetkili amirlere bilgi verildikten sonra hareket edilmesi</t>
  </si>
  <si>
    <t>Güvenlik</t>
  </si>
  <si>
    <t>Salgının hastalıkların yayılması</t>
  </si>
  <si>
    <t>Yıkama şeklini açıklayıcı broşör, afiş vb. bilgilendirmelerin sergilenmesi</t>
  </si>
  <si>
    <t>WC de yeterli miktarda sıvı sabun bulundurulmalı
 Sabit ve/veya masa üstü dispenserler içinde yeterli miktarda el dezenfektanı bulundurulmalı
 El hijyeni malzemeleri, temizlik personeli tarafından düzenli olarak kontrol edilip doldurulmalı
 Çalışanlara el hijyeni konusunda bilgilendirme yapılmalı ve kayıt altına alınmalı
 Çalışma talimatları asılmalı</t>
  </si>
  <si>
    <t>Tüm Çalışanlar ve ziyaretçiler</t>
  </si>
  <si>
    <t>Servis araçlarının özellikle sık temas edilen yüzeyleri başta olmak üzere temizlik ve hijyeninin sık aralıklarla sağlanması,
Servis kullanan çalışanların, araç içerisindeki yüzeylere temasının mümkün olduğunca azaltılması,
Servis araçlarının taşıma kapasitesinin sosyal mesafe göz önüne alınarak planlanması (asgari 1,5 metre aralıklarla) ve maksimum %50 dolulukla ve çapraz oturma düzeninde kişilerin oturtulması, 
Araç girişlerine el dezenfektanlarının konulması,
Seyahat süresince araç içerisinde şoför ve tüm yolcuların cerrahi maske takmaları,</t>
  </si>
  <si>
    <t>Bilgilendirici ve uyarıcı afiş, broşör, levha asılması,
FRM-0509 Araç Dezenfeksiyon Uygulama İşlem Formu
FRM-0510 Araç Temizlik Planı ve Kontrol Formu
FRM-0511 Araç Bakım Takip Formu</t>
  </si>
  <si>
    <t>Şöfor, Servisi Kullanman Personel, İdari Mali İşler Daire Başkanlığı</t>
  </si>
  <si>
    <t>Salgının hastalıkların yayılması,
İşlerin aksaması,
İş gücü kaybı,
Maddi kayıplar.</t>
  </si>
  <si>
    <t>Kontrol formlarının planda belirtiği şekilde ve belirsiz aralıklar ile kontrol edilmesi,
Hijyen ve Sanitasyon konusunda  hem teorik hemde uygulamalı eğitimlerin verilmesi,
Planların belirli aralıklar ile kontrol ediliğ revize edilmesi,
Salgın ve vb. durumlara göre gerekli aksiyon planlarının yapılması, 
Belirli belirsiz periyotlar ile SWAP analizlerinin yapılması</t>
  </si>
  <si>
    <t>Şöfor, Bina Sorumlusu</t>
  </si>
  <si>
    <t>Sağlık Raporları, Mediko Servis Kaytıları</t>
  </si>
  <si>
    <t>Çalışanların belirtilen durumlar ile karşı karşıya kalmaları durumunda yapılması gerekenler hakkında bilgilendirilmeleri,
İlgili kurum/kuruluşların (İl hıfzısıhha Kurulu, Sağlık Baknalığı vb.) kararları doğrultusunda uygun hareket etmek.</t>
  </si>
  <si>
    <t>Birim Amiri</t>
  </si>
  <si>
    <t>Haşelerin çoğalması,ısırılma,zehirlenme</t>
  </si>
  <si>
    <t>İlaçlama kayıtları</t>
  </si>
  <si>
    <t>Düzenli olarak veya ihtiyaç halinde ilaçlamaların yapılması.</t>
  </si>
  <si>
    <t>Birimlerde Birim Amiri,
Yemekhane ve Mutfak Alanlarında Daire Başkanı</t>
  </si>
  <si>
    <t>Aydınlatmaların Yetersiz Olması</t>
  </si>
  <si>
    <t>Takılma,çarpma,düşme,göz bozuklukları</t>
  </si>
  <si>
    <t>Bakım ve onarım kayıtları, talep ve şikayetler (RİMER)</t>
  </si>
  <si>
    <t>Düzenli olarak aydınlatma bakım ve onarım faaliyetlerinin yapılması, Şikayetlere hızlı dönüş yapılması, Gerekli yedek malzemelerin hazır bulundurulması</t>
  </si>
  <si>
    <t>Yapı İşler Teknik Daire Başkanlığı, Birim Amirleri</t>
  </si>
  <si>
    <t>Kimsalların uygun muhafaza koşullarınaın belirlenmesi ve bu koşullara göre muhafazasının sağlanması, Yeterli havalandırma sistemlerinin sağlanması, 
Temas edecek personelin bilgilendirilmesi,
Gerekli uyarıcı ikaz broşörlerin asılması</t>
  </si>
  <si>
    <t>Laboratuvar Sorumluları</t>
  </si>
  <si>
    <t>Yaralanma, uzuv kaybı, ölüm, Kalıcı Sakatlık, İş gücü kaybı, Maddi ve manevi Kayıplar</t>
  </si>
  <si>
    <t>Talimatlar, Kullanma Kılvuzları, Uyarı ve İkaz Afişleri, Bilgilendirme Eğitim Notları</t>
  </si>
  <si>
    <t>Kullanım ve güvenlik talimatlarının hazırlanıp uygun yerlere asılması,
İlgili tüm kişilere kullanım, bakım ve temizlik eğitimlerinin verilmesi,
eterli havalandırma sistemlerinin sağlanması, 
Gerekli uyarıcı ikaz broşörlerin asılması</t>
  </si>
  <si>
    <t>Atölye Sorumluları, İlgili Öğretim Elamanları, Teknik Personel</t>
  </si>
  <si>
    <t>Hastalık Bulaşması, Zehirlenme, Maddi Kayıplar, İş Gücü Kaybı</t>
  </si>
  <si>
    <t>FRM-0488 Kullanma Suyu Mikrobiyolojik ve Klor Analiz Sonuçları Takip Formu</t>
  </si>
  <si>
    <t>Test ve analizlerin belirlenen periyodlarda ve acil durumlarda yapılması ve kontrolünün sağlanmadı</t>
  </si>
  <si>
    <t>Sağlık Kültür ve Spor Daire Başkanlığı</t>
  </si>
  <si>
    <t>Düşme, Yaranlanma, Kalıcı veya geçici Sakatlık Durumu, İş Gücü Kaybı, Maddi Kayıp</t>
  </si>
  <si>
    <t>FRM-0497 Genel Bina Temizlik Planı ve Kontrol Formu</t>
  </si>
  <si>
    <t>Yüzeylerin tamamen kurutulması, Temizlik sonrası uyarıcıların konulması, Yüzeylerin kayganlık durumunun minumuma indirilmesi</t>
  </si>
  <si>
    <t>FRM-0497 Genel Bina Temizlik Planı ve Kontrol Formu,Şikaye ve İstek bildirimleri (RİMER)</t>
  </si>
  <si>
    <t>Temizlik Görevlisi,
Birim Amiri,
Bina Sorumluları</t>
  </si>
  <si>
    <t>Yanma, zehirlenme,İş gücü kaybı, Maddi kayıp, Tahriş</t>
  </si>
  <si>
    <t>Yanma, zehirlenme,İş gücü kaybı, Maddi kayıp, Tahriş, Salgın Hastalık</t>
  </si>
  <si>
    <t>Uygun ortam ve sınıflandırmaların yapılması.</t>
  </si>
  <si>
    <t>Uygun bilgilendirmelerin yapılması, Kullanacak paydaşların önceden bilgilendirilmesi</t>
  </si>
  <si>
    <t>Laboratuvarda çalışacak paydaşlara gerekli eğitimlerin verilmesi,
Gerekli uyarı ikaz ve bilgilendirmlerin uygun yerlere asılması,
Tibbi atıkları için uygun prosedür ve talimatların belirlenmesi,
Atıklar ile ilgili kumbarların temin edilmesi ve uygun alanlara belirtici etiketleme yöntemi ile yerleştirilmesi.</t>
  </si>
  <si>
    <t>Laboratuvar Sorumluları,
Kullanacak tüm paydaşlar</t>
  </si>
  <si>
    <t>Hastalık Bulaşması, Zehirlenme, Maddi Kayıplar, İş Gücü Kaybı, Ölüm</t>
  </si>
  <si>
    <t>Gözlem</t>
  </si>
  <si>
    <t>Personele, yemek hizmetleri kapsamında maske, bone ve steril eldiven kullanması hakkında bilgilendirmelerin belirtli aralıklar ile yapılması, eğitim verilmesi,
Personelin yemek hzimetleri kapsamında maske, bone ve steril eldiven kullanması sık sık kontrol edilmesi ve uyarıların yapılması.</t>
  </si>
  <si>
    <t>Kurum Gıda Mühendisi, Baş aşçı, Yüklenici Firma Gıda Mühendisi</t>
  </si>
  <si>
    <t xml:space="preserve">FRM-0509 Araç Dezenfeksiyon Uygulama İşlem Formu
FRM-0510 Araç Temizlik Planı ve Kontrol Formu
FRM-0511 Araç Bakım Takip Formu
FRM-0498 Genel Çevre Temizlik Planı ve Kontrol Formu
FRM-0497 Genel Bina Temizlik Planı ve Kontrol Formu
FRM-0504 Mescit Temizlik Planı ve Kontrol Formu
FRM-0503 Klima Bakım Temizlik Planı ve Kontrol Formu
</t>
  </si>
  <si>
    <t>FRM-0493 Yemekhane-Mutfak Tuvalet Temizlik Planı ve Kontrol Formu
FRM-0494 Yemekhane Temizlik Planı ve Kontrol Formu
FRM-0505 Mutfak Temizlik Planı ve Kontrol Formu
FRM-0508 Dezenfeksiyon Uygulama İşlem Formu
SWAP Analizleri</t>
  </si>
  <si>
    <t xml:space="preserve">Hastalık Bulaşması, Zehirlenme, Maddi Kayıplar, İş Gücü Kaybı, </t>
  </si>
  <si>
    <t>Sorumlular tarafından kontrollerin sıklıklar yapılması,
Analizlerin belirli aralıklar ile tekrarlanması ve kayıt altına alınması</t>
  </si>
  <si>
    <t>Kurum Gıda Mühendisi, Baş aşçı, Yüklenici Firma Gıda Mühendisi, Kantin Sorumlusu, Kantin/Yemekhane Çalışanları</t>
  </si>
  <si>
    <t>Hijyen Muayenleri</t>
  </si>
  <si>
    <t>Hijyen Muayene Formların düzenli olarak yaptırılması ve kayıt altına alınması.</t>
  </si>
  <si>
    <t>Kurum Gıda Mühendisi, Yüklenici Firma Gıda Mühendisi, Kantin Sorumlusu</t>
  </si>
  <si>
    <t>Şikayet ve İstekler, Bakım ve Onarım Kayıtları</t>
  </si>
  <si>
    <t>Atıkların Sıfır Atık Yönetimi Kapsamında depolanmasının ve bertarafının yapılması,
Şikayet ve İsteklere zamanında müdadale edilmesi.</t>
  </si>
  <si>
    <t>Yapı İşler Teknik Daire Başkanlığı
Bina Sorumluları</t>
  </si>
  <si>
    <t>Hijyen Eğitimleri, Gözlem, Etiketleme</t>
  </si>
  <si>
    <t>Belirli aralıklar ile ilgili personele uygulamalı eğitimlerin verilmesi,
Kontrollerin gözlemleme yönetemiyle takibinin yapılması, 
Uygun malzemelerin temin edilmesi
Uygun muhafaza ortamlarının sağlanması</t>
  </si>
  <si>
    <t>Bina Sorumluları</t>
  </si>
  <si>
    <t>Hastalık, İşgücü Kaybı, Performans Kaybı, Maddi Kayıp</t>
  </si>
  <si>
    <t>Hastalık Bulaşması, Maddi Kayıp, İş Gücü Kaybı</t>
  </si>
  <si>
    <t>Hastalık Bulaşması, Kötü Koku Yayılması, Maddi Kayıp, Zaman Kaybı</t>
  </si>
  <si>
    <t>Paydaşların Bilgilendirilmesi</t>
  </si>
  <si>
    <t>Bilgilendirme eğitimleri yapılır,
Çalışma ortamlarının sıcaklık ve nem kontrollerinin yapılması,
Çalışma alanlarındaki havalandırma sistemilerinin kontrolü ve bakımlarının yapılması,</t>
  </si>
  <si>
    <t>Üst Yönetim
Birim Yöneticileri
Yapı İşler Teknik Daire Başkanlığı</t>
  </si>
  <si>
    <t>Hastalık Bulaşması, İşgücü Kaybı, Performans Kaybı, Maddi Kayıp</t>
  </si>
  <si>
    <t>Kontrollerin sıklıkla yapılması, 
Personelin bilgilendirilmesi ve eğitim verilmesi,</t>
  </si>
  <si>
    <t>FRM-0525 Konferans ve Toplantı Salonu Temizlik Planı ve Kontrol Formu</t>
  </si>
  <si>
    <t>Bartın Üniversite Kampüs ve Yerleşkeleri</t>
  </si>
  <si>
    <t>Doç. Dr. Said CEYHAN
Genel Sekreter</t>
  </si>
  <si>
    <t>Dr. Öğr. Üyesi Mahir GÜLEN (İSG Uzmanı)
Bayram TURİDİ (Teknik Personel)</t>
  </si>
  <si>
    <t>Tüm paydaşların ellerini uygun şekilde dezenfekte etmelerinin sağlaması</t>
  </si>
  <si>
    <t>Servis araçlarındaki sosyal mesafeye (fiziksel mesafe)  uygun hareket edilmesi</t>
  </si>
  <si>
    <t>Genel temizlik planlarına uygun hareket edilmesi</t>
  </si>
  <si>
    <t>Mesai esnasında ateş, öksürük, nefes darlığı ve benzeri şikâyeti olan çalışanların yetkili amirlerine bilgi vermeleri</t>
  </si>
  <si>
    <t>Yemekhane haşare ilaçlamalarının yapılması</t>
  </si>
  <si>
    <t>Laboratuvarlarda bulunan kimyasal malzemelerin uygun koşullarda muhafaza edilmesi</t>
  </si>
  <si>
    <t>Laboratuvar kullanımına yönelik uygun kişisel koruyucu donanımların kullanılmaması, atık yönetimine uygun hareket edilmesi</t>
  </si>
  <si>
    <t>Atölyelerin bulunun makine ve teçhizatın güvenlik ve kullanma talimatlarının olması</t>
  </si>
  <si>
    <t>Kullanım suyunun uygun olması</t>
  </si>
  <si>
    <t>Temizlik yapılan alanların yeterince kurulanması, zeminin yapısından kaynaklı kayganlık durumların düzeltimesi</t>
  </si>
  <si>
    <t>Yemekhane personelinin steril eldiven, bone ve maske kullanmasının sağlanması</t>
  </si>
  <si>
    <t>Yemekhane/Kantin temizlik faaliyetlerinin aksatılmadan yapılmasının sağlanması</t>
  </si>
  <si>
    <t>Yemekhane/Kantin personelinin hijyen muayenelerinin düzenli olarak yapılması</t>
  </si>
  <si>
    <t>Atık su arıtma sisteminin olması</t>
  </si>
  <si>
    <t>Temizlik malzemleri alanına uygun kullanılması, alanına uygun yerde muhafaza edilmesinin sağlanması.</t>
  </si>
  <si>
    <t>Çalışma alanlarında termal konforunun temin edilmesi.</t>
  </si>
  <si>
    <t>Ortak kullanım alanlarının temizliğinin yapılmasının aksatılmadan sağlanması, (Asansör, lobi, Koridorlar, Merdven Boşları ve Tırabzanlar vb.)</t>
  </si>
  <si>
    <t>Konferans ve toplantı salonların genel temizliklerinin uygun şekilde aksatılmadan yapılmasının sağlanması.</t>
  </si>
  <si>
    <t>REVİZYON BİLGİLERİ</t>
  </si>
  <si>
    <t>Revizyon No</t>
  </si>
  <si>
    <t>Revizyon Açıklaması</t>
  </si>
  <si>
    <t>İlk Yayın</t>
  </si>
  <si>
    <t>Genel düzeltmeler yapıldı.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</si>
</sst>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theme="1"/>
      <name val="Calibri"/>
      <family val="2"/>
      <scheme val="minor"/>
    </font>
    <font>
      <sz val="11"/>
      <color theme="1"/>
      <name val="Cambria"/>
      <family val="1"/>
      <charset val="162"/>
    </font>
    <font>
      <sz val="8"/>
      <color theme="1"/>
      <name val="Cambria"/>
      <family val="1"/>
      <charset val="162"/>
    </font>
    <font>
      <b/>
      <sz val="11"/>
      <color rgb="FF002060"/>
      <name val="Cambria"/>
      <family val="1"/>
      <charset val="162"/>
    </font>
    <font>
      <sz val="8"/>
      <color rgb="FF002060"/>
      <name val="Cambria"/>
      <family val="1"/>
      <charset val="162"/>
    </font>
    <font>
      <sz val="10"/>
      <color theme="1"/>
      <name val="Cambria"/>
      <family val="1"/>
      <charset val="162"/>
    </font>
    <font>
      <b/>
      <sz val="10"/>
      <color rgb="FF002060"/>
      <name val="Cambria"/>
      <family val="1"/>
      <charset val="162"/>
    </font>
    <font>
      <sz val="10"/>
      <name val="Cambria"/>
      <family val="1"/>
      <charset val="162"/>
    </font>
    <font>
      <b/>
      <sz val="10"/>
      <name val="Cambria"/>
      <family val="1"/>
      <charset val="162"/>
    </font>
    <font>
      <b/>
      <sz val="12"/>
      <color rgb="FFCC3300"/>
      <name val="Cambria"/>
      <family val="1"/>
      <charset val="162"/>
    </font>
    <font>
      <b/>
      <sz val="10"/>
      <color rgb="FFC00000"/>
      <name val="Cambria"/>
      <family val="1"/>
      <charset val="162"/>
    </font>
    <font>
      <sz val="10"/>
      <color rgb="FFC00000"/>
      <name val="Cambria"/>
      <family val="1"/>
      <charset val="162"/>
    </font>
    <font>
      <b/>
      <sz val="11"/>
      <color rgb="FFC00000"/>
      <name val="Cambria"/>
      <family val="1"/>
      <charset val="162"/>
    </font>
    <font>
      <b/>
      <sz val="14"/>
      <color rgb="FF002060"/>
      <name val="Cambria"/>
      <family val="1"/>
      <charset val="162"/>
    </font>
    <font>
      <b/>
      <sz val="9"/>
      <color rgb="FF002060"/>
      <name val="Cambria"/>
      <family val="1"/>
      <charset val="162"/>
    </font>
    <font>
      <sz val="11"/>
      <name val="Cambria"/>
      <family val="1"/>
      <charset val="162"/>
    </font>
    <font>
      <b/>
      <sz val="11"/>
      <color theme="1"/>
      <name val="Cambria"/>
      <family val="1"/>
      <charset val="162"/>
    </font>
    <font>
      <b/>
      <i/>
      <sz val="11"/>
      <color rgb="FFC00000"/>
      <name val="Cambria"/>
      <family val="1"/>
      <charset val="162"/>
    </font>
    <font>
      <sz val="11"/>
      <color theme="0"/>
      <name val="Cambria"/>
      <family val="1"/>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157">
    <xf numFmtId="0" fontId="0" fillId="0" borderId="0" xfId="0"/>
    <xf numFmtId="0" fontId="6" fillId="0" borderId="0" xfId="0" applyFont="1" applyAlignment="1">
      <alignment vertical="center"/>
    </xf>
    <xf numFmtId="0" fontId="5" fillId="0" borderId="0" xfId="0" applyFont="1" applyAlignment="1">
      <alignment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xf>
    <xf numFmtId="0" fontId="6" fillId="3" borderId="0" xfId="0" applyFont="1" applyFill="1" applyAlignment="1">
      <alignment vertical="center"/>
    </xf>
    <xf numFmtId="0" fontId="12" fillId="2" borderId="5" xfId="0" applyFont="1" applyFill="1" applyBorder="1" applyAlignment="1">
      <alignment horizontal="right" vertical="center"/>
    </xf>
    <xf numFmtId="0" fontId="12" fillId="3" borderId="5" xfId="0" applyFont="1" applyFill="1" applyBorder="1" applyAlignment="1">
      <alignment horizontal="righ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0" fontId="7" fillId="0" borderId="5" xfId="0" applyFont="1" applyFill="1" applyBorder="1" applyAlignment="1">
      <alignment horizontal="center" vertical="center"/>
    </xf>
    <xf numFmtId="0" fontId="7" fillId="0" borderId="0" xfId="0" applyFont="1" applyFill="1" applyAlignment="1">
      <alignment vertical="center"/>
    </xf>
    <xf numFmtId="0" fontId="1" fillId="0" borderId="0" xfId="0" applyFont="1" applyAlignment="1">
      <alignment horizontal="center" vertical="center"/>
    </xf>
    <xf numFmtId="0" fontId="7" fillId="0" borderId="5" xfId="0" applyFont="1" applyFill="1" applyBorder="1" applyAlignment="1">
      <alignment horizontal="center" vertical="center" textRotation="90" wrapText="1"/>
    </xf>
    <xf numFmtId="0" fontId="1" fillId="0" borderId="0" xfId="0" applyFont="1" applyAlignment="1">
      <alignment horizontal="center" vertical="center"/>
    </xf>
    <xf numFmtId="0" fontId="12" fillId="0" borderId="0" xfId="0" applyFont="1" applyBorder="1" applyAlignment="1">
      <alignment vertical="center"/>
    </xf>
    <xf numFmtId="0" fontId="3" fillId="5" borderId="5" xfId="0" applyFont="1" applyFill="1" applyBorder="1" applyAlignment="1">
      <alignment horizontal="center" textRotation="90" wrapText="1"/>
    </xf>
    <xf numFmtId="0" fontId="3" fillId="5" borderId="5" xfId="0" applyFont="1" applyFill="1" applyBorder="1" applyAlignment="1">
      <alignment horizontal="center" textRotation="90"/>
    </xf>
    <xf numFmtId="0" fontId="3" fillId="4" borderId="5" xfId="0" applyFont="1" applyFill="1" applyBorder="1" applyAlignment="1">
      <alignment horizontal="center" textRotation="90"/>
    </xf>
    <xf numFmtId="0" fontId="3" fillId="3" borderId="0" xfId="0" applyFont="1" applyFill="1" applyAlignment="1">
      <alignment vertical="center"/>
    </xf>
    <xf numFmtId="0" fontId="1" fillId="0" borderId="0" xfId="0" applyFont="1" applyAlignment="1">
      <alignment horizontal="center" vertical="center"/>
    </xf>
    <xf numFmtId="0" fontId="1" fillId="0" borderId="5" xfId="0" applyFont="1" applyBorder="1" applyAlignment="1">
      <alignment horizontal="right" vertical="center"/>
    </xf>
    <xf numFmtId="0" fontId="15" fillId="0" borderId="0" xfId="0" applyFont="1" applyAlignment="1">
      <alignment vertical="center"/>
    </xf>
    <xf numFmtId="0" fontId="3" fillId="5" borderId="5" xfId="0" applyFont="1" applyFill="1" applyBorder="1" applyAlignment="1">
      <alignment horizontal="right" vertical="center"/>
    </xf>
    <xf numFmtId="0" fontId="1" fillId="2" borderId="5" xfId="0" applyFont="1" applyFill="1" applyBorder="1" applyAlignment="1">
      <alignment horizontal="right" vertical="center"/>
    </xf>
    <xf numFmtId="0" fontId="1" fillId="0" borderId="0" xfId="0" applyFont="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textRotation="90" wrapText="1"/>
    </xf>
    <xf numFmtId="0" fontId="7" fillId="0"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 fillId="0" borderId="0" xfId="0" applyFont="1" applyAlignment="1">
      <alignment horizontal="center" vertical="center"/>
    </xf>
    <xf numFmtId="0" fontId="16" fillId="0" borderId="15" xfId="0" applyFont="1" applyBorder="1" applyAlignment="1">
      <alignment horizontal="left" vertical="center"/>
    </xf>
    <xf numFmtId="0" fontId="3" fillId="5" borderId="5" xfId="0" applyFont="1" applyFill="1" applyBorder="1" applyAlignment="1">
      <alignment horizontal="left" vertical="center"/>
    </xf>
    <xf numFmtId="0" fontId="1" fillId="3" borderId="5" xfId="0" applyFont="1" applyFill="1" applyBorder="1" applyAlignment="1">
      <alignment horizontal="justify" vertical="center" wrapText="1"/>
    </xf>
    <xf numFmtId="0" fontId="3" fillId="5"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1" fillId="0" borderId="5" xfId="0" applyFont="1" applyBorder="1" applyAlignment="1">
      <alignment horizontal="left" vertical="center"/>
    </xf>
    <xf numFmtId="0" fontId="1" fillId="2" borderId="5" xfId="0" applyFont="1" applyFill="1" applyBorder="1" applyAlignment="1">
      <alignment horizontal="left" vertical="center" wrapText="1"/>
    </xf>
    <xf numFmtId="0" fontId="1" fillId="2" borderId="5" xfId="0" applyFont="1" applyFill="1" applyBorder="1" applyAlignment="1">
      <alignment horizontal="left" vertical="center"/>
    </xf>
    <xf numFmtId="0" fontId="1" fillId="0" borderId="5" xfId="0" applyFont="1" applyBorder="1" applyAlignment="1">
      <alignment horizontal="left" vertical="center" wrapText="1"/>
    </xf>
    <xf numFmtId="0" fontId="1" fillId="0" borderId="0" xfId="0" applyFont="1" applyAlignment="1">
      <alignment horizontal="center" vertical="center"/>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2" borderId="5" xfId="0" applyFont="1" applyFill="1" applyBorder="1" applyAlignment="1">
      <alignment horizontal="justify" vertical="center" wrapText="1"/>
    </xf>
    <xf numFmtId="0" fontId="1" fillId="0" borderId="6"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7" xfId="0" applyFont="1" applyBorder="1" applyAlignment="1">
      <alignment horizontal="justify" vertical="center" wrapText="1"/>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3" fillId="2" borderId="6" xfId="0" applyFont="1" applyFill="1" applyBorder="1" applyAlignment="1">
      <alignment horizontal="left"/>
    </xf>
    <xf numFmtId="0" fontId="3" fillId="2" borderId="8" xfId="0" applyFont="1" applyFill="1" applyBorder="1" applyAlignment="1">
      <alignment horizontal="left"/>
    </xf>
    <xf numFmtId="0" fontId="3" fillId="2" borderId="7" xfId="0" applyFont="1" applyFill="1" applyBorder="1" applyAlignment="1">
      <alignment horizontal="left"/>
    </xf>
    <xf numFmtId="0" fontId="7"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5" borderId="6" xfId="0" applyFont="1" applyFill="1" applyBorder="1" applyAlignment="1">
      <alignment horizontal="center" wrapText="1"/>
    </xf>
    <xf numFmtId="0" fontId="6" fillId="5" borderId="8" xfId="0" applyFont="1" applyFill="1" applyBorder="1" applyAlignment="1">
      <alignment horizontal="center" wrapText="1"/>
    </xf>
    <xf numFmtId="0" fontId="6" fillId="5" borderId="7" xfId="0" applyFont="1" applyFill="1" applyBorder="1" applyAlignment="1">
      <alignment horizontal="center" wrapText="1"/>
    </xf>
    <xf numFmtId="0" fontId="6" fillId="2" borderId="5" xfId="0" applyFont="1" applyFill="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5" xfId="0" applyFont="1" applyBorder="1" applyAlignment="1">
      <alignment horizontal="left" vertical="center" wrapText="1"/>
    </xf>
    <xf numFmtId="164" fontId="4" fillId="0" borderId="5" xfId="0" applyNumberFormat="1" applyFont="1" applyBorder="1" applyAlignment="1">
      <alignment horizontal="left" vertical="center" wrapText="1"/>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7" xfId="0" applyFont="1" applyBorder="1" applyAlignment="1">
      <alignment horizontal="left" vertical="center"/>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3" fillId="5" borderId="5" xfId="0" applyFont="1" applyFill="1" applyBorder="1" applyAlignment="1">
      <alignment horizontal="left"/>
    </xf>
    <xf numFmtId="0" fontId="3" fillId="5" borderId="5" xfId="0" applyFont="1" applyFill="1" applyBorder="1" applyAlignment="1">
      <alignment horizontal="left" wrapText="1"/>
    </xf>
    <xf numFmtId="0" fontId="3" fillId="4" borderId="5" xfId="0" applyFont="1" applyFill="1" applyBorder="1" applyAlignment="1">
      <alignment horizontal="left" wrapText="1"/>
    </xf>
    <xf numFmtId="0" fontId="9" fillId="5" borderId="5" xfId="0" applyFont="1" applyFill="1" applyBorder="1" applyAlignment="1">
      <alignment horizontal="center" vertical="center"/>
    </xf>
    <xf numFmtId="0" fontId="3" fillId="5" borderId="6" xfId="0" applyFont="1" applyFill="1" applyBorder="1" applyAlignment="1">
      <alignment horizontal="center" wrapText="1"/>
    </xf>
    <xf numFmtId="0" fontId="3" fillId="5" borderId="7" xfId="0" applyFont="1" applyFill="1" applyBorder="1" applyAlignment="1">
      <alignment horizontal="center" wrapText="1"/>
    </xf>
    <xf numFmtId="0" fontId="3" fillId="2" borderId="5" xfId="0" applyFont="1" applyFill="1" applyBorder="1" applyAlignment="1">
      <alignment horizontal="left"/>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4" borderId="6" xfId="0" applyFont="1" applyFill="1" applyBorder="1" applyAlignment="1">
      <alignment horizontal="center"/>
    </xf>
    <xf numFmtId="0" fontId="3" fillId="4" borderId="8" xfId="0" applyFont="1" applyFill="1" applyBorder="1" applyAlignment="1">
      <alignment horizontal="center"/>
    </xf>
    <xf numFmtId="0" fontId="3" fillId="4" borderId="7" xfId="0" applyFont="1" applyFill="1" applyBorder="1" applyAlignment="1">
      <alignment horizontal="center"/>
    </xf>
    <xf numFmtId="0" fontId="3" fillId="4" borderId="6" xfId="0" applyFont="1" applyFill="1" applyBorder="1" applyAlignment="1">
      <alignment horizontal="left"/>
    </xf>
    <xf numFmtId="0" fontId="3" fillId="4" borderId="8" xfId="0" applyFont="1" applyFill="1" applyBorder="1" applyAlignment="1">
      <alignment horizontal="left"/>
    </xf>
    <xf numFmtId="0" fontId="3" fillId="4" borderId="7" xfId="0" applyFont="1" applyFill="1" applyBorder="1" applyAlignment="1">
      <alignment horizontal="left"/>
    </xf>
    <xf numFmtId="0" fontId="13" fillId="0" borderId="0" xfId="0" applyFont="1" applyAlignment="1">
      <alignment horizontal="center" vertical="center"/>
    </xf>
    <xf numFmtId="0" fontId="13" fillId="0" borderId="1" xfId="0" applyFont="1" applyBorder="1" applyAlignment="1">
      <alignment horizontal="center" vertical="center"/>
    </xf>
    <xf numFmtId="14" fontId="10" fillId="0" borderId="6"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xf>
    <xf numFmtId="0" fontId="6" fillId="2" borderId="7" xfId="0" applyFont="1" applyFill="1" applyBorder="1" applyAlignment="1">
      <alignment horizontal="right" vertical="center"/>
    </xf>
    <xf numFmtId="0" fontId="3" fillId="5" borderId="5" xfId="0" applyFont="1" applyFill="1" applyBorder="1" applyAlignment="1">
      <alignment horizont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cellXfs>
  <cellStyles count="1">
    <cellStyle name="Normal" xfId="0" builtinId="0"/>
  </cellStyles>
  <dxfs count="85">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s>
  <tableStyles count="0" defaultTableStyle="TableStyleMedium2" defaultPivotStyle="PivotStyleLight16"/>
  <colors>
    <mruColors>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21</xdr:col>
      <xdr:colOff>166429</xdr:colOff>
      <xdr:row>22</xdr:row>
      <xdr:rowOff>221607</xdr:rowOff>
    </xdr:to>
    <xdr:pic>
      <xdr:nvPicPr>
        <xdr:cNvPr id="2" name="Resim 1"/>
        <xdr:cNvPicPr>
          <a:picLocks noChangeAspect="1"/>
        </xdr:cNvPicPr>
      </xdr:nvPicPr>
      <xdr:blipFill>
        <a:blip xmlns:r="http://schemas.openxmlformats.org/officeDocument/2006/relationships" r:embed="rId1"/>
        <a:stretch>
          <a:fillRect/>
        </a:stretch>
      </xdr:blipFill>
      <xdr:spPr>
        <a:xfrm>
          <a:off x="8128000" y="179917"/>
          <a:ext cx="6304762" cy="5142857"/>
        </a:xfrm>
        <a:prstGeom prst="rect">
          <a:avLst/>
        </a:prstGeom>
      </xdr:spPr>
    </xdr:pic>
    <xdr:clientData/>
  </xdr:twoCellAnchor>
  <xdr:twoCellAnchor editAs="oneCell">
    <xdr:from>
      <xdr:col>11</xdr:col>
      <xdr:colOff>0</xdr:colOff>
      <xdr:row>23</xdr:row>
      <xdr:rowOff>0</xdr:rowOff>
    </xdr:from>
    <xdr:to>
      <xdr:col>21</xdr:col>
      <xdr:colOff>109286</xdr:colOff>
      <xdr:row>31</xdr:row>
      <xdr:rowOff>655679</xdr:rowOff>
    </xdr:to>
    <xdr:pic>
      <xdr:nvPicPr>
        <xdr:cNvPr id="3" name="Resim 2"/>
        <xdr:cNvPicPr>
          <a:picLocks noChangeAspect="1"/>
        </xdr:cNvPicPr>
      </xdr:nvPicPr>
      <xdr:blipFill>
        <a:blip xmlns:r="http://schemas.openxmlformats.org/officeDocument/2006/relationships" r:embed="rId2"/>
        <a:stretch>
          <a:fillRect/>
        </a:stretch>
      </xdr:blipFill>
      <xdr:spPr>
        <a:xfrm>
          <a:off x="8128000" y="5651500"/>
          <a:ext cx="6247619" cy="3904762"/>
        </a:xfrm>
        <a:prstGeom prst="rect">
          <a:avLst/>
        </a:prstGeom>
      </xdr:spPr>
    </xdr:pic>
    <xdr:clientData/>
  </xdr:twoCellAnchor>
  <xdr:twoCellAnchor editAs="oneCell">
    <xdr:from>
      <xdr:col>11</xdr:col>
      <xdr:colOff>0</xdr:colOff>
      <xdr:row>32</xdr:row>
      <xdr:rowOff>0</xdr:rowOff>
    </xdr:from>
    <xdr:to>
      <xdr:col>21</xdr:col>
      <xdr:colOff>137857</xdr:colOff>
      <xdr:row>38</xdr:row>
      <xdr:rowOff>77976</xdr:rowOff>
    </xdr:to>
    <xdr:pic>
      <xdr:nvPicPr>
        <xdr:cNvPr id="4" name="Resim 3"/>
        <xdr:cNvPicPr>
          <a:picLocks noChangeAspect="1"/>
        </xdr:cNvPicPr>
      </xdr:nvPicPr>
      <xdr:blipFill>
        <a:blip xmlns:r="http://schemas.openxmlformats.org/officeDocument/2006/relationships" r:embed="rId3"/>
        <a:stretch>
          <a:fillRect/>
        </a:stretch>
      </xdr:blipFill>
      <xdr:spPr>
        <a:xfrm>
          <a:off x="8128000" y="9715500"/>
          <a:ext cx="6276190" cy="27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5</xdr:col>
      <xdr:colOff>92393</xdr:colOff>
      <xdr:row>3</xdr:row>
      <xdr:rowOff>78740</xdr:rowOff>
    </xdr:to>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775"/>
          <a:ext cx="1597343" cy="526415"/>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workbookViewId="0">
      <selection activeCell="C4" sqref="C4:H4"/>
    </sheetView>
  </sheetViews>
  <sheetFormatPr defaultRowHeight="14.25" x14ac:dyDescent="0.25"/>
  <cols>
    <col min="1" max="1" width="11" style="42" customWidth="1"/>
    <col min="2" max="2" width="12.5703125" style="42" customWidth="1"/>
    <col min="3" max="16384" width="9.140625" style="8"/>
  </cols>
  <sheetData>
    <row r="1" spans="1:8" x14ac:dyDescent="0.25">
      <c r="A1" s="152" t="s">
        <v>164</v>
      </c>
      <c r="B1" s="152"/>
      <c r="C1" s="152"/>
      <c r="D1" s="152"/>
      <c r="E1" s="152"/>
      <c r="F1" s="152"/>
      <c r="G1" s="152"/>
      <c r="H1" s="152"/>
    </row>
    <row r="2" spans="1:8" ht="28.5" x14ac:dyDescent="0.25">
      <c r="A2" s="153" t="s">
        <v>165</v>
      </c>
      <c r="B2" s="153" t="s">
        <v>2</v>
      </c>
      <c r="C2" s="154" t="s">
        <v>166</v>
      </c>
      <c r="D2" s="154"/>
      <c r="E2" s="154"/>
      <c r="F2" s="154"/>
      <c r="G2" s="154"/>
      <c r="H2" s="154"/>
    </row>
    <row r="3" spans="1:8" x14ac:dyDescent="0.25">
      <c r="A3" s="155">
        <v>0</v>
      </c>
      <c r="B3" s="156" t="s">
        <v>4</v>
      </c>
      <c r="C3" s="49" t="s">
        <v>167</v>
      </c>
      <c r="D3" s="49"/>
      <c r="E3" s="49"/>
      <c r="F3" s="49"/>
      <c r="G3" s="49"/>
      <c r="H3" s="49"/>
    </row>
    <row r="4" spans="1:8" x14ac:dyDescent="0.25">
      <c r="A4" s="155">
        <v>1</v>
      </c>
      <c r="B4" s="156">
        <v>44102</v>
      </c>
      <c r="C4" s="49" t="s">
        <v>168</v>
      </c>
      <c r="D4" s="49"/>
      <c r="E4" s="49"/>
      <c r="F4" s="49"/>
      <c r="G4" s="49"/>
      <c r="H4" s="49"/>
    </row>
  </sheetData>
  <mergeCells count="4">
    <mergeCell ref="A1:H1"/>
    <mergeCell ref="C2:H2"/>
    <mergeCell ref="C3:H3"/>
    <mergeCell ref="C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3300"/>
  </sheetPr>
  <dimension ref="A2:K87"/>
  <sheetViews>
    <sheetView showGridLines="0" zoomScale="90" zoomScaleNormal="90" workbookViewId="0">
      <selection activeCell="A3" sqref="A3:J3"/>
    </sheetView>
  </sheetViews>
  <sheetFormatPr defaultRowHeight="14.25" x14ac:dyDescent="0.25"/>
  <cols>
    <col min="1" max="1" width="17.85546875" style="8" customWidth="1"/>
    <col min="2" max="5" width="9.140625" style="8"/>
    <col min="6" max="10" width="11.5703125" style="8" customWidth="1"/>
    <col min="11" max="16384" width="9.140625" style="8"/>
  </cols>
  <sheetData>
    <row r="2" spans="1:10" x14ac:dyDescent="0.25">
      <c r="A2" s="46" t="s">
        <v>18</v>
      </c>
      <c r="B2" s="47"/>
      <c r="C2" s="47"/>
      <c r="D2" s="47"/>
      <c r="E2" s="47"/>
      <c r="F2" s="47"/>
      <c r="G2" s="47"/>
      <c r="H2" s="47"/>
      <c r="I2" s="47"/>
      <c r="J2" s="48"/>
    </row>
    <row r="3" spans="1:10" ht="42.75" customHeight="1" x14ac:dyDescent="0.25">
      <c r="A3" s="70" t="s">
        <v>11</v>
      </c>
      <c r="B3" s="71"/>
      <c r="C3" s="71"/>
      <c r="D3" s="71"/>
      <c r="E3" s="71"/>
      <c r="F3" s="71"/>
      <c r="G3" s="71"/>
      <c r="H3" s="71"/>
      <c r="I3" s="71"/>
      <c r="J3" s="72"/>
    </row>
    <row r="6" spans="1:10" ht="48" customHeight="1" x14ac:dyDescent="0.25">
      <c r="A6" s="54" t="s">
        <v>57</v>
      </c>
      <c r="B6" s="55"/>
      <c r="C6" s="55"/>
      <c r="D6" s="55"/>
      <c r="E6" s="56"/>
      <c r="F6" s="54" t="s">
        <v>56</v>
      </c>
      <c r="G6" s="55"/>
      <c r="H6" s="55"/>
      <c r="I6" s="55"/>
      <c r="J6" s="56"/>
    </row>
    <row r="7" spans="1:10" ht="14.25" customHeight="1" x14ac:dyDescent="0.25">
      <c r="A7" s="57" t="s">
        <v>55</v>
      </c>
      <c r="B7" s="58"/>
      <c r="C7" s="58"/>
      <c r="D7" s="58"/>
      <c r="E7" s="59"/>
      <c r="F7" s="60" t="s">
        <v>54</v>
      </c>
      <c r="G7" s="61"/>
      <c r="H7" s="61"/>
      <c r="I7" s="61"/>
      <c r="J7" s="62"/>
    </row>
    <row r="8" spans="1:10" x14ac:dyDescent="0.25">
      <c r="A8" s="57"/>
      <c r="B8" s="58"/>
      <c r="C8" s="58"/>
      <c r="D8" s="58"/>
      <c r="E8" s="59"/>
      <c r="F8" s="63"/>
      <c r="G8" s="64"/>
      <c r="H8" s="64"/>
      <c r="I8" s="64"/>
      <c r="J8" s="65"/>
    </row>
    <row r="9" spans="1:10" x14ac:dyDescent="0.25">
      <c r="A9" s="57"/>
      <c r="B9" s="58"/>
      <c r="C9" s="58"/>
      <c r="D9" s="58"/>
      <c r="E9" s="59"/>
      <c r="F9" s="63"/>
      <c r="G9" s="64"/>
      <c r="H9" s="64"/>
      <c r="I9" s="64"/>
      <c r="J9" s="65"/>
    </row>
    <row r="10" spans="1:10" x14ac:dyDescent="0.25">
      <c r="A10" s="57"/>
      <c r="B10" s="58"/>
      <c r="C10" s="58"/>
      <c r="D10" s="58"/>
      <c r="E10" s="59"/>
      <c r="F10" s="63"/>
      <c r="G10" s="64"/>
      <c r="H10" s="64"/>
      <c r="I10" s="64"/>
      <c r="J10" s="65"/>
    </row>
    <row r="11" spans="1:10" x14ac:dyDescent="0.25">
      <c r="A11" s="57"/>
      <c r="B11" s="58"/>
      <c r="C11" s="58"/>
      <c r="D11" s="58"/>
      <c r="E11" s="59"/>
      <c r="F11" s="63"/>
      <c r="G11" s="64"/>
      <c r="H11" s="64"/>
      <c r="I11" s="64"/>
      <c r="J11" s="65"/>
    </row>
    <row r="12" spans="1:10" x14ac:dyDescent="0.25">
      <c r="A12" s="57"/>
      <c r="B12" s="58"/>
      <c r="C12" s="58"/>
      <c r="D12" s="58"/>
      <c r="E12" s="59"/>
      <c r="F12" s="63"/>
      <c r="G12" s="64"/>
      <c r="H12" s="64"/>
      <c r="I12" s="64"/>
      <c r="J12" s="65"/>
    </row>
    <row r="13" spans="1:10" x14ac:dyDescent="0.25">
      <c r="A13" s="57"/>
      <c r="B13" s="58"/>
      <c r="C13" s="58"/>
      <c r="D13" s="58"/>
      <c r="E13" s="59"/>
      <c r="F13" s="63"/>
      <c r="G13" s="64"/>
      <c r="H13" s="64"/>
      <c r="I13" s="64"/>
      <c r="J13" s="65"/>
    </row>
    <row r="14" spans="1:10" x14ac:dyDescent="0.25">
      <c r="A14" s="57"/>
      <c r="B14" s="58"/>
      <c r="C14" s="58"/>
      <c r="D14" s="58"/>
      <c r="E14" s="59"/>
      <c r="F14" s="63"/>
      <c r="G14" s="64"/>
      <c r="H14" s="64"/>
      <c r="I14" s="64"/>
      <c r="J14" s="65"/>
    </row>
    <row r="15" spans="1:10" x14ac:dyDescent="0.25">
      <c r="A15" s="57"/>
      <c r="B15" s="58"/>
      <c r="C15" s="58"/>
      <c r="D15" s="58"/>
      <c r="E15" s="59"/>
      <c r="F15" s="63"/>
      <c r="G15" s="64"/>
      <c r="H15" s="64"/>
      <c r="I15" s="64"/>
      <c r="J15" s="65"/>
    </row>
    <row r="16" spans="1:10" x14ac:dyDescent="0.25">
      <c r="A16" s="57"/>
      <c r="B16" s="58"/>
      <c r="C16" s="58"/>
      <c r="D16" s="58"/>
      <c r="E16" s="59"/>
      <c r="F16" s="63"/>
      <c r="G16" s="64"/>
      <c r="H16" s="64"/>
      <c r="I16" s="64"/>
      <c r="J16" s="65"/>
    </row>
    <row r="17" spans="1:10" x14ac:dyDescent="0.25">
      <c r="A17" s="57"/>
      <c r="B17" s="58"/>
      <c r="C17" s="58"/>
      <c r="D17" s="58"/>
      <c r="E17" s="59"/>
      <c r="F17" s="66"/>
      <c r="G17" s="67"/>
      <c r="H17" s="67"/>
      <c r="I17" s="67"/>
      <c r="J17" s="68"/>
    </row>
    <row r="19" spans="1:10" x14ac:dyDescent="0.25">
      <c r="A19" s="43" t="s">
        <v>59</v>
      </c>
      <c r="B19" s="43"/>
      <c r="C19" s="43"/>
      <c r="D19" s="43"/>
      <c r="E19" s="43"/>
      <c r="F19" s="43"/>
      <c r="G19" s="43"/>
      <c r="H19" s="43"/>
      <c r="I19" s="43"/>
      <c r="J19" s="43"/>
    </row>
    <row r="20" spans="1:10" x14ac:dyDescent="0.25">
      <c r="A20" s="26" t="s">
        <v>42</v>
      </c>
      <c r="B20" s="44" t="s">
        <v>43</v>
      </c>
      <c r="C20" s="44"/>
      <c r="D20" s="44"/>
      <c r="E20" s="44"/>
      <c r="F20" s="44"/>
      <c r="G20" s="44"/>
      <c r="H20" s="44"/>
      <c r="I20" s="44"/>
      <c r="J20" s="44"/>
    </row>
    <row r="21" spans="1:10" x14ac:dyDescent="0.25">
      <c r="A21" s="24" t="s">
        <v>44</v>
      </c>
      <c r="B21" s="49" t="s">
        <v>49</v>
      </c>
      <c r="C21" s="49"/>
      <c r="D21" s="49"/>
      <c r="E21" s="49"/>
      <c r="F21" s="49"/>
      <c r="G21" s="49"/>
      <c r="H21" s="49"/>
      <c r="I21" s="49"/>
      <c r="J21" s="49"/>
    </row>
    <row r="22" spans="1:10" ht="42" customHeight="1" x14ac:dyDescent="0.25">
      <c r="A22" s="27" t="s">
        <v>45</v>
      </c>
      <c r="B22" s="50" t="s">
        <v>52</v>
      </c>
      <c r="C22" s="51"/>
      <c r="D22" s="51"/>
      <c r="E22" s="51"/>
      <c r="F22" s="51"/>
      <c r="G22" s="51"/>
      <c r="H22" s="51"/>
      <c r="I22" s="51"/>
      <c r="J22" s="51"/>
    </row>
    <row r="23" spans="1:10" ht="43.5" customHeight="1" x14ac:dyDescent="0.25">
      <c r="A23" s="24" t="s">
        <v>46</v>
      </c>
      <c r="B23" s="52" t="s">
        <v>50</v>
      </c>
      <c r="C23" s="49"/>
      <c r="D23" s="49"/>
      <c r="E23" s="49"/>
      <c r="F23" s="49"/>
      <c r="G23" s="49"/>
      <c r="H23" s="49"/>
      <c r="I23" s="49"/>
      <c r="J23" s="49"/>
    </row>
    <row r="24" spans="1:10" ht="27" customHeight="1" x14ac:dyDescent="0.25">
      <c r="A24" s="27" t="s">
        <v>47</v>
      </c>
      <c r="B24" s="50" t="s">
        <v>53</v>
      </c>
      <c r="C24" s="51"/>
      <c r="D24" s="51"/>
      <c r="E24" s="51"/>
      <c r="F24" s="51"/>
      <c r="G24" s="51"/>
      <c r="H24" s="51"/>
      <c r="I24" s="51"/>
      <c r="J24" s="51"/>
    </row>
    <row r="25" spans="1:10" x14ac:dyDescent="0.25">
      <c r="A25" s="24" t="s">
        <v>48</v>
      </c>
      <c r="B25" s="49" t="s">
        <v>51</v>
      </c>
      <c r="C25" s="49"/>
      <c r="D25" s="49"/>
      <c r="E25" s="49"/>
      <c r="F25" s="49"/>
      <c r="G25" s="49"/>
      <c r="H25" s="49"/>
      <c r="I25" s="49"/>
      <c r="J25" s="49"/>
    </row>
    <row r="26" spans="1:10" x14ac:dyDescent="0.25">
      <c r="A26" s="23"/>
      <c r="B26" s="53"/>
      <c r="C26" s="53"/>
      <c r="D26" s="53"/>
      <c r="E26" s="53"/>
      <c r="F26" s="53"/>
      <c r="G26" s="53"/>
      <c r="H26" s="53"/>
      <c r="I26" s="53"/>
      <c r="J26" s="53"/>
    </row>
    <row r="27" spans="1:10" x14ac:dyDescent="0.25">
      <c r="A27" s="43" t="s">
        <v>58</v>
      </c>
      <c r="B27" s="43"/>
      <c r="C27" s="43"/>
      <c r="D27" s="43"/>
      <c r="E27" s="43"/>
      <c r="F27" s="43"/>
      <c r="G27" s="43"/>
      <c r="H27" s="43"/>
      <c r="I27" s="43"/>
      <c r="J27" s="43"/>
    </row>
    <row r="28" spans="1:10" x14ac:dyDescent="0.25">
      <c r="A28" s="26" t="s">
        <v>42</v>
      </c>
      <c r="B28" s="44" t="s">
        <v>43</v>
      </c>
      <c r="C28" s="44"/>
      <c r="D28" s="44"/>
      <c r="E28" s="44"/>
      <c r="F28" s="44"/>
      <c r="G28" s="44"/>
      <c r="H28" s="44"/>
      <c r="I28" s="44"/>
      <c r="J28" s="44"/>
    </row>
    <row r="29" spans="1:10" ht="56.25" customHeight="1" x14ac:dyDescent="0.25">
      <c r="A29" s="24" t="s">
        <v>44</v>
      </c>
      <c r="B29" s="52" t="s">
        <v>60</v>
      </c>
      <c r="C29" s="49"/>
      <c r="D29" s="49"/>
      <c r="E29" s="49"/>
      <c r="F29" s="49"/>
      <c r="G29" s="49"/>
      <c r="H29" s="49"/>
      <c r="I29" s="49"/>
      <c r="J29" s="49"/>
    </row>
    <row r="30" spans="1:10" ht="57" customHeight="1" x14ac:dyDescent="0.25">
      <c r="A30" s="27" t="s">
        <v>45</v>
      </c>
      <c r="B30" s="50" t="s">
        <v>61</v>
      </c>
      <c r="C30" s="51"/>
      <c r="D30" s="51"/>
      <c r="E30" s="51"/>
      <c r="F30" s="51"/>
      <c r="G30" s="51"/>
      <c r="H30" s="51"/>
      <c r="I30" s="51"/>
      <c r="J30" s="51"/>
    </row>
    <row r="31" spans="1:10" ht="59.25" customHeight="1" x14ac:dyDescent="0.25">
      <c r="A31" s="24" t="s">
        <v>46</v>
      </c>
      <c r="B31" s="52" t="s">
        <v>62</v>
      </c>
      <c r="C31" s="49"/>
      <c r="D31" s="49"/>
      <c r="E31" s="49"/>
      <c r="F31" s="49"/>
      <c r="G31" s="49"/>
      <c r="H31" s="49"/>
      <c r="I31" s="49"/>
      <c r="J31" s="49"/>
    </row>
    <row r="32" spans="1:10" ht="63.75" customHeight="1" x14ac:dyDescent="0.25">
      <c r="A32" s="27" t="s">
        <v>47</v>
      </c>
      <c r="B32" s="50" t="s">
        <v>63</v>
      </c>
      <c r="C32" s="51"/>
      <c r="D32" s="51"/>
      <c r="E32" s="51"/>
      <c r="F32" s="51"/>
      <c r="G32" s="51"/>
      <c r="H32" s="51"/>
      <c r="I32" s="51"/>
      <c r="J32" s="51"/>
    </row>
    <row r="33" spans="1:10" ht="58.5" customHeight="1" x14ac:dyDescent="0.25">
      <c r="A33" s="24" t="s">
        <v>48</v>
      </c>
      <c r="B33" s="52" t="s">
        <v>64</v>
      </c>
      <c r="C33" s="49"/>
      <c r="D33" s="49"/>
      <c r="E33" s="49"/>
      <c r="F33" s="49"/>
      <c r="G33" s="49"/>
      <c r="H33" s="49"/>
      <c r="I33" s="49"/>
      <c r="J33" s="49"/>
    </row>
    <row r="34" spans="1:10" x14ac:dyDescent="0.25">
      <c r="A34" s="23"/>
      <c r="B34" s="23"/>
      <c r="C34" s="23"/>
      <c r="D34" s="23"/>
      <c r="E34" s="23"/>
      <c r="F34" s="23"/>
      <c r="G34" s="23"/>
      <c r="H34" s="23"/>
      <c r="I34" s="23"/>
      <c r="J34" s="23"/>
    </row>
    <row r="35" spans="1:10" x14ac:dyDescent="0.25">
      <c r="A35" s="46" t="s">
        <v>12</v>
      </c>
      <c r="B35" s="47"/>
      <c r="C35" s="47"/>
      <c r="D35" s="47"/>
      <c r="E35" s="47"/>
      <c r="F35" s="47"/>
      <c r="G35" s="47"/>
      <c r="H35" s="47"/>
      <c r="I35" s="47"/>
      <c r="J35" s="48"/>
    </row>
    <row r="36" spans="1:10" ht="30.75" customHeight="1" x14ac:dyDescent="0.25">
      <c r="A36" s="7" t="s">
        <v>40</v>
      </c>
      <c r="B36" s="45" t="s">
        <v>7</v>
      </c>
      <c r="C36" s="45"/>
      <c r="D36" s="45"/>
      <c r="E36" s="45"/>
      <c r="F36" s="45"/>
      <c r="G36" s="45"/>
      <c r="H36" s="45"/>
      <c r="I36" s="45"/>
      <c r="J36" s="45"/>
    </row>
    <row r="37" spans="1:10" ht="46.5" customHeight="1" x14ac:dyDescent="0.25">
      <c r="A37" s="6" t="s">
        <v>28</v>
      </c>
      <c r="B37" s="69" t="s">
        <v>8</v>
      </c>
      <c r="C37" s="69"/>
      <c r="D37" s="69"/>
      <c r="E37" s="69"/>
      <c r="F37" s="69"/>
      <c r="G37" s="69"/>
      <c r="H37" s="69"/>
      <c r="I37" s="69"/>
      <c r="J37" s="69"/>
    </row>
    <row r="38" spans="1:10" ht="44.25" customHeight="1" x14ac:dyDescent="0.25">
      <c r="A38" s="7" t="s">
        <v>27</v>
      </c>
      <c r="B38" s="45" t="s">
        <v>9</v>
      </c>
      <c r="C38" s="45"/>
      <c r="D38" s="45"/>
      <c r="E38" s="45"/>
      <c r="F38" s="45"/>
      <c r="G38" s="45"/>
      <c r="H38" s="45"/>
      <c r="I38" s="45"/>
      <c r="J38" s="45"/>
    </row>
    <row r="39" spans="1:10" ht="33" customHeight="1" x14ac:dyDescent="0.25">
      <c r="A39" s="6" t="s">
        <v>41</v>
      </c>
      <c r="B39" s="69" t="s">
        <v>10</v>
      </c>
      <c r="C39" s="69"/>
      <c r="D39" s="69"/>
      <c r="E39" s="69"/>
      <c r="F39" s="69"/>
      <c r="G39" s="69"/>
      <c r="H39" s="69"/>
      <c r="I39" s="69"/>
      <c r="J39" s="69"/>
    </row>
    <row r="40" spans="1:10" x14ac:dyDescent="0.25">
      <c r="A40" s="25"/>
      <c r="B40" s="25"/>
      <c r="C40" s="25"/>
      <c r="D40" s="25"/>
      <c r="E40" s="25"/>
      <c r="F40" s="25"/>
      <c r="G40" s="25"/>
      <c r="H40" s="25"/>
      <c r="I40" s="25"/>
      <c r="J40" s="25"/>
    </row>
    <row r="41" spans="1:10" x14ac:dyDescent="0.25">
      <c r="A41" s="25"/>
      <c r="B41" s="40" t="s">
        <v>13</v>
      </c>
      <c r="C41" s="41"/>
      <c r="D41" s="40" t="s">
        <v>14</v>
      </c>
      <c r="E41" s="41"/>
      <c r="F41" s="25"/>
      <c r="G41" s="25"/>
      <c r="H41" s="25"/>
      <c r="I41" s="25"/>
      <c r="J41" s="25"/>
    </row>
    <row r="42" spans="1:10" x14ac:dyDescent="0.25">
      <c r="A42" s="25"/>
      <c r="B42" s="40">
        <v>1</v>
      </c>
      <c r="C42" s="40"/>
      <c r="D42" s="40">
        <v>1</v>
      </c>
      <c r="E42" s="41"/>
      <c r="F42" s="25"/>
      <c r="G42" s="25"/>
      <c r="H42" s="25"/>
      <c r="I42" s="25"/>
      <c r="J42" s="25"/>
    </row>
    <row r="43" spans="1:10" x14ac:dyDescent="0.25">
      <c r="A43" s="25"/>
      <c r="B43" s="40">
        <v>2</v>
      </c>
      <c r="C43" s="40"/>
      <c r="D43" s="40">
        <v>2</v>
      </c>
      <c r="E43" s="41"/>
      <c r="F43" s="25"/>
      <c r="G43" s="25"/>
      <c r="H43" s="25"/>
      <c r="I43" s="25"/>
      <c r="J43" s="25"/>
    </row>
    <row r="44" spans="1:10" x14ac:dyDescent="0.25">
      <c r="A44" s="25"/>
      <c r="B44" s="40">
        <v>3</v>
      </c>
      <c r="C44" s="40"/>
      <c r="D44" s="40">
        <v>3</v>
      </c>
      <c r="E44" s="41"/>
      <c r="F44" s="25"/>
      <c r="G44" s="25"/>
      <c r="H44" s="25"/>
      <c r="I44" s="25"/>
      <c r="J44" s="25"/>
    </row>
    <row r="45" spans="1:10" x14ac:dyDescent="0.25">
      <c r="A45" s="25"/>
      <c r="B45" s="40">
        <v>4</v>
      </c>
      <c r="C45" s="40"/>
      <c r="D45" s="40">
        <v>4</v>
      </c>
      <c r="E45" s="41"/>
      <c r="F45" s="25"/>
      <c r="G45" s="25"/>
      <c r="H45" s="25"/>
      <c r="I45" s="25"/>
      <c r="J45" s="25"/>
    </row>
    <row r="46" spans="1:10" x14ac:dyDescent="0.25">
      <c r="A46" s="25"/>
      <c r="B46" s="40">
        <v>5</v>
      </c>
      <c r="C46" s="41"/>
      <c r="D46" s="40">
        <v>5</v>
      </c>
      <c r="E46" s="41"/>
      <c r="F46" s="25"/>
      <c r="G46" s="25"/>
      <c r="H46" s="25"/>
      <c r="I46" s="25"/>
      <c r="J46" s="25"/>
    </row>
    <row r="47" spans="1:10" x14ac:dyDescent="0.25">
      <c r="A47" s="23"/>
      <c r="B47" s="23"/>
      <c r="C47" s="23"/>
      <c r="D47" s="23"/>
      <c r="E47" s="23"/>
      <c r="F47" s="23"/>
      <c r="G47" s="23"/>
      <c r="H47" s="23"/>
      <c r="I47" s="23"/>
      <c r="J47" s="23"/>
    </row>
    <row r="48" spans="1:10" x14ac:dyDescent="0.25">
      <c r="A48" s="28"/>
      <c r="B48" s="28"/>
      <c r="C48" s="28"/>
      <c r="D48" s="28"/>
      <c r="E48" s="28"/>
      <c r="F48" s="28"/>
      <c r="G48" s="28"/>
      <c r="H48" s="28"/>
      <c r="I48" s="28"/>
      <c r="J48" s="28"/>
    </row>
    <row r="49" spans="1:10" x14ac:dyDescent="0.25">
      <c r="A49" s="28"/>
      <c r="B49" s="28"/>
      <c r="C49" s="28"/>
      <c r="D49" s="28"/>
      <c r="E49" s="28"/>
      <c r="F49" s="28"/>
      <c r="G49" s="28"/>
      <c r="H49" s="28"/>
      <c r="I49" s="28"/>
      <c r="J49" s="28"/>
    </row>
    <row r="50" spans="1:10" x14ac:dyDescent="0.25">
      <c r="A50" s="28"/>
      <c r="B50" s="28"/>
      <c r="C50" s="28"/>
      <c r="D50" s="28"/>
      <c r="E50" s="28"/>
      <c r="F50" s="28"/>
      <c r="G50" s="28"/>
      <c r="H50" s="28"/>
      <c r="I50" s="28"/>
      <c r="J50" s="28"/>
    </row>
    <row r="51" spans="1:10" x14ac:dyDescent="0.25">
      <c r="A51" s="28"/>
      <c r="B51" s="28"/>
      <c r="C51" s="28"/>
      <c r="D51" s="28"/>
      <c r="E51" s="28"/>
      <c r="F51" s="28"/>
      <c r="G51" s="28"/>
      <c r="H51" s="28"/>
      <c r="I51" s="28"/>
      <c r="J51" s="28"/>
    </row>
    <row r="52" spans="1:10" x14ac:dyDescent="0.25">
      <c r="A52" s="28"/>
      <c r="B52" s="28"/>
      <c r="C52" s="28"/>
      <c r="D52" s="28"/>
      <c r="E52" s="28"/>
      <c r="F52" s="28"/>
      <c r="G52" s="28"/>
      <c r="H52" s="28"/>
      <c r="I52" s="28"/>
      <c r="J52" s="28"/>
    </row>
    <row r="53" spans="1:10" x14ac:dyDescent="0.25">
      <c r="A53" s="28"/>
      <c r="B53" s="53"/>
      <c r="C53" s="53"/>
      <c r="D53" s="53"/>
      <c r="E53" s="53"/>
      <c r="F53" s="53"/>
      <c r="G53" s="53"/>
      <c r="H53" s="53"/>
      <c r="I53" s="53"/>
      <c r="J53" s="53"/>
    </row>
    <row r="54" spans="1:10" x14ac:dyDescent="0.25">
      <c r="A54" s="28"/>
      <c r="B54" s="28"/>
      <c r="C54" s="28"/>
      <c r="D54" s="28"/>
      <c r="E54" s="28"/>
      <c r="F54" s="28"/>
      <c r="G54" s="28"/>
      <c r="H54" s="28"/>
      <c r="I54" s="28"/>
      <c r="J54" s="28"/>
    </row>
    <row r="55" spans="1:10" ht="27.75" customHeight="1" x14ac:dyDescent="0.25"/>
    <row r="56" spans="1:10" ht="14.25" customHeight="1" x14ac:dyDescent="0.25"/>
    <row r="57" spans="1:10" ht="14.25" customHeight="1" x14ac:dyDescent="0.25"/>
    <row r="58" spans="1:10" ht="14.25" customHeight="1" x14ac:dyDescent="0.25"/>
    <row r="59" spans="1:10" ht="30.75" customHeight="1" x14ac:dyDescent="0.25"/>
    <row r="63" spans="1:10" ht="42.75" customHeight="1" x14ac:dyDescent="0.25"/>
    <row r="64" spans="1:10" ht="29.25" customHeight="1" x14ac:dyDescent="0.25"/>
    <row r="65" spans="1:11" ht="28.5" customHeight="1" x14ac:dyDescent="0.25"/>
    <row r="66" spans="1:11" ht="42" customHeight="1" x14ac:dyDescent="0.25"/>
    <row r="67" spans="1:11" x14ac:dyDescent="0.25">
      <c r="A67" s="25"/>
      <c r="B67" s="25"/>
      <c r="C67" s="25"/>
      <c r="D67" s="25"/>
      <c r="E67" s="25"/>
      <c r="F67" s="25"/>
      <c r="G67" s="25"/>
      <c r="H67" s="25"/>
      <c r="I67" s="25"/>
      <c r="J67" s="25"/>
    </row>
    <row r="68" spans="1:11" ht="18.75" customHeight="1" x14ac:dyDescent="0.25">
      <c r="A68" s="25"/>
      <c r="B68" s="25"/>
      <c r="C68" s="25"/>
      <c r="D68" s="25"/>
      <c r="E68" s="25"/>
      <c r="F68" s="25"/>
      <c r="G68" s="25"/>
      <c r="H68" s="25"/>
      <c r="I68" s="25"/>
      <c r="J68" s="25"/>
    </row>
    <row r="69" spans="1:11" ht="27" customHeight="1" x14ac:dyDescent="0.25">
      <c r="A69" s="25"/>
      <c r="B69" s="25"/>
      <c r="C69" s="25"/>
      <c r="D69" s="25"/>
      <c r="E69" s="25"/>
      <c r="F69" s="25"/>
      <c r="G69" s="25"/>
      <c r="H69" s="25"/>
      <c r="I69" s="25"/>
      <c r="J69" s="25"/>
    </row>
    <row r="70" spans="1:11" ht="39.75" customHeight="1" x14ac:dyDescent="0.25">
      <c r="A70" s="25"/>
      <c r="B70" s="25"/>
      <c r="C70" s="25"/>
      <c r="D70" s="25"/>
      <c r="E70" s="25"/>
      <c r="F70" s="25"/>
      <c r="G70" s="25"/>
      <c r="H70" s="25"/>
      <c r="I70" s="25"/>
      <c r="J70" s="25"/>
    </row>
    <row r="71" spans="1:11" ht="28.5" customHeight="1" x14ac:dyDescent="0.25">
      <c r="A71" s="25"/>
      <c r="B71" s="25"/>
      <c r="C71" s="25"/>
      <c r="D71" s="25"/>
      <c r="E71" s="25"/>
      <c r="F71" s="25"/>
      <c r="G71" s="25"/>
      <c r="H71" s="25"/>
      <c r="I71" s="25"/>
      <c r="J71" s="25"/>
    </row>
    <row r="72" spans="1:11" ht="29.25" customHeight="1" x14ac:dyDescent="0.25">
      <c r="A72" s="25"/>
      <c r="B72" s="25"/>
      <c r="C72" s="25"/>
      <c r="D72" s="25"/>
      <c r="E72" s="25"/>
      <c r="F72" s="25"/>
      <c r="G72" s="25"/>
      <c r="H72" s="25"/>
      <c r="I72" s="25"/>
      <c r="J72" s="25"/>
    </row>
    <row r="73" spans="1:11" x14ac:dyDescent="0.25">
      <c r="A73" s="25"/>
      <c r="B73" s="25"/>
      <c r="C73" s="25"/>
      <c r="D73" s="25"/>
      <c r="E73" s="25"/>
      <c r="F73" s="25"/>
      <c r="G73" s="25"/>
      <c r="H73" s="25"/>
      <c r="I73" s="25"/>
      <c r="J73" s="25"/>
    </row>
    <row r="74" spans="1:11" x14ac:dyDescent="0.25">
      <c r="A74" s="25"/>
      <c r="B74" s="25"/>
      <c r="C74" s="25"/>
      <c r="D74" s="25"/>
      <c r="E74" s="25"/>
      <c r="F74" s="25"/>
      <c r="G74" s="25"/>
      <c r="H74" s="25"/>
      <c r="I74" s="25"/>
      <c r="J74" s="25"/>
      <c r="K74" s="25"/>
    </row>
    <row r="75" spans="1:11" x14ac:dyDescent="0.25">
      <c r="A75" s="25"/>
      <c r="B75" s="25"/>
      <c r="C75" s="25"/>
      <c r="D75" s="25"/>
      <c r="E75" s="25"/>
      <c r="F75" s="25"/>
      <c r="G75" s="25"/>
      <c r="H75" s="25"/>
      <c r="I75" s="25"/>
      <c r="J75" s="25"/>
      <c r="K75" s="25"/>
    </row>
    <row r="76" spans="1:11" x14ac:dyDescent="0.25">
      <c r="A76" s="25"/>
      <c r="B76" s="25"/>
      <c r="C76" s="25"/>
      <c r="D76" s="25"/>
      <c r="E76" s="25"/>
      <c r="F76" s="25"/>
      <c r="G76" s="25"/>
      <c r="H76" s="25"/>
      <c r="I76" s="25"/>
      <c r="J76" s="25"/>
      <c r="K76" s="25"/>
    </row>
    <row r="77" spans="1:11" x14ac:dyDescent="0.25">
      <c r="A77" s="25"/>
      <c r="B77" s="25"/>
      <c r="C77" s="25"/>
      <c r="D77" s="25"/>
      <c r="E77" s="25"/>
      <c r="F77" s="25"/>
      <c r="G77" s="25"/>
      <c r="H77" s="25"/>
      <c r="I77" s="25"/>
      <c r="J77" s="25"/>
      <c r="K77" s="25"/>
    </row>
    <row r="78" spans="1:11" x14ac:dyDescent="0.25">
      <c r="A78" s="25"/>
      <c r="B78" s="25"/>
      <c r="C78" s="25"/>
      <c r="D78" s="25"/>
      <c r="E78" s="25"/>
      <c r="F78" s="25"/>
      <c r="G78" s="25"/>
      <c r="H78" s="25"/>
      <c r="I78" s="25"/>
      <c r="J78" s="25"/>
      <c r="K78" s="25"/>
    </row>
    <row r="79" spans="1:11" x14ac:dyDescent="0.25">
      <c r="A79" s="25"/>
      <c r="B79" s="25"/>
      <c r="C79" s="25"/>
      <c r="D79" s="25"/>
      <c r="E79" s="25"/>
      <c r="F79" s="25"/>
      <c r="G79" s="25"/>
      <c r="H79" s="25"/>
      <c r="I79" s="25"/>
      <c r="J79" s="25"/>
      <c r="K79" s="25"/>
    </row>
    <row r="80" spans="1:11" x14ac:dyDescent="0.25">
      <c r="A80" s="25"/>
      <c r="B80" s="25"/>
      <c r="C80" s="25"/>
      <c r="D80" s="25"/>
      <c r="E80" s="25"/>
      <c r="F80" s="25"/>
      <c r="G80" s="25"/>
      <c r="H80" s="25"/>
      <c r="I80" s="25"/>
      <c r="J80" s="25"/>
      <c r="K80" s="25"/>
    </row>
    <row r="81" spans="1:11" x14ac:dyDescent="0.25">
      <c r="A81" s="25"/>
      <c r="B81" s="25"/>
      <c r="C81" s="25"/>
      <c r="D81" s="25"/>
      <c r="E81" s="25"/>
      <c r="F81" s="25"/>
      <c r="G81" s="25"/>
      <c r="H81" s="25"/>
      <c r="I81" s="25"/>
      <c r="J81" s="25"/>
      <c r="K81" s="25"/>
    </row>
    <row r="82" spans="1:11" x14ac:dyDescent="0.25">
      <c r="A82" s="25"/>
      <c r="B82" s="25"/>
      <c r="C82" s="25"/>
      <c r="D82" s="25"/>
      <c r="E82" s="25"/>
      <c r="F82" s="25"/>
      <c r="G82" s="25"/>
      <c r="H82" s="25"/>
      <c r="I82" s="25"/>
      <c r="J82" s="25"/>
      <c r="K82" s="25"/>
    </row>
    <row r="83" spans="1:11" x14ac:dyDescent="0.25">
      <c r="A83" s="25"/>
      <c r="B83" s="25"/>
      <c r="C83" s="25"/>
      <c r="D83" s="25"/>
      <c r="E83" s="25"/>
      <c r="F83" s="25"/>
      <c r="G83" s="25"/>
      <c r="H83" s="25"/>
      <c r="I83" s="25"/>
      <c r="J83" s="25"/>
      <c r="K83" s="25"/>
    </row>
    <row r="84" spans="1:11" x14ac:dyDescent="0.25">
      <c r="A84" s="25"/>
      <c r="B84" s="25"/>
      <c r="C84" s="25"/>
      <c r="D84" s="25"/>
      <c r="E84" s="25"/>
      <c r="F84" s="25"/>
      <c r="G84" s="25"/>
      <c r="H84" s="25"/>
      <c r="I84" s="25"/>
      <c r="J84" s="25"/>
      <c r="K84" s="25"/>
    </row>
    <row r="85" spans="1:11" x14ac:dyDescent="0.25">
      <c r="A85" s="25"/>
      <c r="B85" s="25"/>
      <c r="C85" s="25"/>
      <c r="D85" s="25"/>
      <c r="E85" s="25"/>
      <c r="F85" s="25"/>
      <c r="G85" s="25"/>
      <c r="H85" s="25"/>
      <c r="I85" s="25"/>
      <c r="J85" s="25"/>
      <c r="K85" s="25"/>
    </row>
    <row r="86" spans="1:11" x14ac:dyDescent="0.25">
      <c r="A86" s="25"/>
      <c r="B86" s="25"/>
      <c r="C86" s="25"/>
      <c r="D86" s="25"/>
      <c r="E86" s="25"/>
      <c r="F86" s="25"/>
      <c r="G86" s="25"/>
      <c r="H86" s="25"/>
      <c r="I86" s="25"/>
      <c r="J86" s="25"/>
      <c r="K86" s="25"/>
    </row>
    <row r="87" spans="1:11" x14ac:dyDescent="0.25">
      <c r="K87" s="25"/>
    </row>
  </sheetData>
  <mergeCells count="27">
    <mergeCell ref="B53:J53"/>
    <mergeCell ref="B33:J33"/>
    <mergeCell ref="A2:J2"/>
    <mergeCell ref="A6:E6"/>
    <mergeCell ref="F6:J6"/>
    <mergeCell ref="A7:E17"/>
    <mergeCell ref="F7:J17"/>
    <mergeCell ref="A27:J27"/>
    <mergeCell ref="B29:J29"/>
    <mergeCell ref="B30:J30"/>
    <mergeCell ref="B31:J31"/>
    <mergeCell ref="B32:J32"/>
    <mergeCell ref="B37:J37"/>
    <mergeCell ref="B38:J38"/>
    <mergeCell ref="B39:J39"/>
    <mergeCell ref="A3:J3"/>
    <mergeCell ref="A19:J19"/>
    <mergeCell ref="B28:J28"/>
    <mergeCell ref="B36:J36"/>
    <mergeCell ref="A35:J35"/>
    <mergeCell ref="B20:J20"/>
    <mergeCell ref="B21:J21"/>
    <mergeCell ref="B22:J22"/>
    <mergeCell ref="B23:J23"/>
    <mergeCell ref="B24:J24"/>
    <mergeCell ref="B25:J25"/>
    <mergeCell ref="B26:J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BG72"/>
  <sheetViews>
    <sheetView showGridLines="0" showZeros="0" tabSelected="1" zoomScale="70" zoomScaleNormal="70" workbookViewId="0">
      <pane ySplit="9" topLeftCell="A10" activePane="bottomLeft" state="frozen"/>
      <selection pane="bottomLeft" activeCell="AX33" sqref="AD33:BG37"/>
    </sheetView>
  </sheetViews>
  <sheetFormatPr defaultColWidth="4.7109375" defaultRowHeight="14.25" x14ac:dyDescent="0.25"/>
  <cols>
    <col min="1" max="19" width="4.7109375" style="8" customWidth="1"/>
    <col min="20" max="20" width="4.7109375" style="15" customWidth="1"/>
    <col min="21" max="24" width="4.7109375" style="8" customWidth="1"/>
    <col min="25" max="25" width="4.7109375" style="12" customWidth="1"/>
    <col min="26" max="26" width="6.140625" style="12" customWidth="1"/>
    <col min="27" max="27" width="4.7109375" style="12" customWidth="1"/>
    <col min="28" max="29" width="4.7109375" style="8" customWidth="1"/>
    <col min="30" max="30" width="4.7109375" style="12" customWidth="1"/>
    <col min="31" max="31" width="4.7109375" style="17" customWidth="1"/>
    <col min="32" max="33" width="6" style="12" customWidth="1"/>
    <col min="34" max="44" width="4.7109375" style="8" customWidth="1"/>
    <col min="45" max="45" width="5.28515625" style="8" customWidth="1"/>
    <col min="46" max="46" width="5" style="8" customWidth="1"/>
    <col min="47" max="123" width="4.7109375" style="8" customWidth="1"/>
    <col min="124" max="16384" width="4.7109375" style="8"/>
  </cols>
  <sheetData>
    <row r="1" spans="1:59" ht="15" customHeight="1" x14ac:dyDescent="0.25">
      <c r="A1" s="53"/>
      <c r="B1" s="53"/>
      <c r="C1" s="53"/>
      <c r="D1" s="53"/>
      <c r="E1" s="53"/>
      <c r="F1" s="53"/>
      <c r="G1" s="53"/>
      <c r="H1" s="131" t="s">
        <v>39</v>
      </c>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2"/>
      <c r="BC1" s="92" t="s">
        <v>0</v>
      </c>
      <c r="BD1" s="93"/>
      <c r="BE1" s="94"/>
      <c r="BF1" s="95" t="s">
        <v>65</v>
      </c>
      <c r="BG1" s="95"/>
    </row>
    <row r="2" spans="1:59" ht="14.25" customHeight="1" x14ac:dyDescent="0.25">
      <c r="A2" s="53"/>
      <c r="B2" s="53"/>
      <c r="C2" s="53"/>
      <c r="D2" s="53"/>
      <c r="E2" s="53"/>
      <c r="F2" s="53"/>
      <c r="G2" s="53"/>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2"/>
      <c r="BC2" s="92" t="s">
        <v>1</v>
      </c>
      <c r="BD2" s="93"/>
      <c r="BE2" s="94"/>
      <c r="BF2" s="96">
        <v>44075</v>
      </c>
      <c r="BG2" s="96"/>
    </row>
    <row r="3" spans="1:59" ht="14.25" customHeight="1" x14ac:dyDescent="0.25">
      <c r="A3" s="53"/>
      <c r="B3" s="53"/>
      <c r="C3" s="53"/>
      <c r="D3" s="53"/>
      <c r="E3" s="53"/>
      <c r="F3" s="53"/>
      <c r="G3" s="53"/>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2"/>
      <c r="BC3" s="92" t="s">
        <v>2</v>
      </c>
      <c r="BD3" s="93"/>
      <c r="BE3" s="94"/>
      <c r="BF3" s="96">
        <v>44102</v>
      </c>
      <c r="BG3" s="96"/>
    </row>
    <row r="4" spans="1:59" ht="14.25" customHeight="1" x14ac:dyDescent="0.25">
      <c r="A4" s="53"/>
      <c r="B4" s="53"/>
      <c r="C4" s="53"/>
      <c r="D4" s="53"/>
      <c r="E4" s="53"/>
      <c r="F4" s="53"/>
      <c r="G4" s="53"/>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2"/>
      <c r="BC4" s="92" t="s">
        <v>3</v>
      </c>
      <c r="BD4" s="93"/>
      <c r="BE4" s="94"/>
      <c r="BF4" s="95">
        <v>1</v>
      </c>
      <c r="BG4" s="95"/>
    </row>
    <row r="6" spans="1:59" s="1" customFormat="1" ht="15.75" customHeight="1" x14ac:dyDescent="0.25">
      <c r="A6" s="91" t="s">
        <v>16</v>
      </c>
      <c r="B6" s="91"/>
      <c r="C6" s="91"/>
      <c r="D6" s="91"/>
      <c r="E6" s="97" t="s">
        <v>143</v>
      </c>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9"/>
      <c r="AR6" s="18"/>
      <c r="AY6" s="136" t="s">
        <v>17</v>
      </c>
      <c r="AZ6" s="137"/>
      <c r="BA6" s="137"/>
      <c r="BB6" s="137"/>
      <c r="BC6" s="137"/>
      <c r="BD6" s="138"/>
      <c r="BE6" s="133">
        <v>44083</v>
      </c>
      <c r="BF6" s="134"/>
      <c r="BG6" s="135"/>
    </row>
    <row r="7" spans="1:59" s="5" customFormat="1" ht="12.75" x14ac:dyDescent="0.25">
      <c r="A7" s="3"/>
      <c r="B7" s="3"/>
      <c r="C7" s="3"/>
      <c r="D7" s="3"/>
      <c r="E7" s="4"/>
      <c r="F7" s="4"/>
      <c r="G7" s="4"/>
      <c r="H7" s="4"/>
      <c r="I7" s="4"/>
      <c r="J7" s="4"/>
      <c r="K7" s="4"/>
      <c r="L7" s="4"/>
      <c r="M7" s="4"/>
      <c r="N7" s="4"/>
      <c r="O7" s="4"/>
      <c r="P7" s="4"/>
      <c r="Q7" s="4"/>
      <c r="R7" s="4"/>
      <c r="S7" s="4"/>
      <c r="T7" s="3"/>
      <c r="U7" s="4"/>
      <c r="V7" s="4"/>
      <c r="W7" s="4"/>
      <c r="X7" s="4"/>
      <c r="Y7" s="3"/>
      <c r="Z7" s="3"/>
      <c r="AA7" s="3"/>
      <c r="AB7" s="4"/>
      <c r="AC7" s="4"/>
      <c r="AD7" s="4"/>
      <c r="AE7" s="4"/>
      <c r="AF7" s="4"/>
      <c r="AG7" s="4"/>
      <c r="AH7" s="4"/>
      <c r="AI7" s="4"/>
      <c r="AJ7" s="4"/>
      <c r="AK7" s="4"/>
      <c r="AL7" s="4"/>
    </row>
    <row r="8" spans="1:59" s="5" customFormat="1" ht="15" customHeight="1" x14ac:dyDescent="0.25">
      <c r="A8" s="103" t="s">
        <v>5</v>
      </c>
      <c r="B8" s="104"/>
      <c r="C8" s="104"/>
      <c r="D8" s="104"/>
      <c r="E8" s="104"/>
      <c r="F8" s="104"/>
      <c r="G8" s="104"/>
      <c r="H8" s="104"/>
      <c r="I8" s="104"/>
      <c r="J8" s="104"/>
      <c r="K8" s="104"/>
      <c r="L8" s="104"/>
      <c r="M8" s="105"/>
      <c r="N8" s="109" t="s">
        <v>6</v>
      </c>
      <c r="O8" s="109"/>
      <c r="P8" s="109"/>
      <c r="Q8" s="109"/>
      <c r="R8" s="109"/>
      <c r="S8" s="109"/>
      <c r="T8" s="109"/>
      <c r="U8" s="109"/>
      <c r="V8" s="109"/>
      <c r="W8" s="109"/>
      <c r="X8" s="109"/>
      <c r="Y8" s="109"/>
      <c r="Z8" s="109"/>
      <c r="AA8" s="109"/>
      <c r="AB8" s="109"/>
      <c r="AC8" s="109"/>
      <c r="AD8" s="109"/>
      <c r="AE8" s="109"/>
      <c r="AF8" s="109"/>
      <c r="AG8" s="109"/>
      <c r="AH8" s="109"/>
      <c r="AI8" s="109"/>
      <c r="AJ8" s="109"/>
      <c r="AK8" s="100" t="s">
        <v>15</v>
      </c>
      <c r="AL8" s="101"/>
      <c r="AM8" s="101"/>
      <c r="AN8" s="101"/>
      <c r="AO8" s="101"/>
      <c r="AP8" s="101"/>
      <c r="AQ8" s="101"/>
      <c r="AR8" s="101"/>
      <c r="AS8" s="101"/>
      <c r="AT8" s="101"/>
      <c r="AU8" s="101"/>
      <c r="AV8" s="101"/>
      <c r="AW8" s="101"/>
      <c r="AX8" s="101"/>
      <c r="AY8" s="101"/>
      <c r="AZ8" s="101"/>
      <c r="BA8" s="102"/>
      <c r="BB8" s="100" t="s">
        <v>38</v>
      </c>
      <c r="BC8" s="101"/>
      <c r="BD8" s="101"/>
      <c r="BE8" s="101"/>
      <c r="BF8" s="101"/>
      <c r="BG8" s="102"/>
    </row>
    <row r="9" spans="1:59" s="22" customFormat="1" ht="105.75" customHeight="1" x14ac:dyDescent="0.2">
      <c r="A9" s="112" t="s">
        <v>26</v>
      </c>
      <c r="B9" s="112"/>
      <c r="C9" s="112"/>
      <c r="D9" s="112"/>
      <c r="E9" s="112"/>
      <c r="F9" s="112"/>
      <c r="G9" s="76" t="s">
        <v>37</v>
      </c>
      <c r="H9" s="77"/>
      <c r="I9" s="77"/>
      <c r="J9" s="77"/>
      <c r="K9" s="77"/>
      <c r="L9" s="77"/>
      <c r="M9" s="78"/>
      <c r="N9" s="106" t="s">
        <v>22</v>
      </c>
      <c r="O9" s="106"/>
      <c r="P9" s="106"/>
      <c r="Q9" s="106"/>
      <c r="R9" s="106"/>
      <c r="S9" s="106"/>
      <c r="T9" s="107" t="s">
        <v>20</v>
      </c>
      <c r="U9" s="107"/>
      <c r="V9" s="107"/>
      <c r="W9" s="107"/>
      <c r="X9" s="107"/>
      <c r="Y9" s="107"/>
      <c r="Z9" s="19" t="s">
        <v>23</v>
      </c>
      <c r="AA9" s="20" t="s">
        <v>29</v>
      </c>
      <c r="AB9" s="20" t="s">
        <v>30</v>
      </c>
      <c r="AC9" s="110" t="s">
        <v>31</v>
      </c>
      <c r="AD9" s="111"/>
      <c r="AE9" s="88" t="s">
        <v>33</v>
      </c>
      <c r="AF9" s="89"/>
      <c r="AG9" s="90"/>
      <c r="AH9" s="139" t="s">
        <v>12</v>
      </c>
      <c r="AI9" s="139"/>
      <c r="AJ9" s="139"/>
      <c r="AK9" s="108" t="s">
        <v>21</v>
      </c>
      <c r="AL9" s="108"/>
      <c r="AM9" s="108"/>
      <c r="AN9" s="108"/>
      <c r="AO9" s="108"/>
      <c r="AP9" s="108"/>
      <c r="AQ9" s="108"/>
      <c r="AR9" s="128" t="s">
        <v>24</v>
      </c>
      <c r="AS9" s="129"/>
      <c r="AT9" s="129"/>
      <c r="AU9" s="129"/>
      <c r="AV9" s="129"/>
      <c r="AW9" s="130"/>
      <c r="AX9" s="125" t="s">
        <v>19</v>
      </c>
      <c r="AY9" s="126"/>
      <c r="AZ9" s="127"/>
      <c r="BA9" s="21" t="s">
        <v>25</v>
      </c>
      <c r="BB9" s="108" t="s">
        <v>32</v>
      </c>
      <c r="BC9" s="108"/>
      <c r="BD9" s="108"/>
      <c r="BE9" s="108"/>
      <c r="BF9" s="108"/>
      <c r="BG9" s="108"/>
    </row>
    <row r="10" spans="1:59" s="14" customFormat="1" ht="127.5" customHeight="1" x14ac:dyDescent="0.25">
      <c r="A10" s="73" t="s">
        <v>66</v>
      </c>
      <c r="B10" s="74"/>
      <c r="C10" s="74"/>
      <c r="D10" s="74"/>
      <c r="E10" s="74"/>
      <c r="F10" s="75"/>
      <c r="G10" s="79" t="s">
        <v>67</v>
      </c>
      <c r="H10" s="79"/>
      <c r="I10" s="79"/>
      <c r="J10" s="79"/>
      <c r="K10" s="79"/>
      <c r="L10" s="79"/>
      <c r="M10" s="79"/>
      <c r="N10" s="79" t="s">
        <v>70</v>
      </c>
      <c r="O10" s="79"/>
      <c r="P10" s="79"/>
      <c r="Q10" s="79"/>
      <c r="R10" s="79"/>
      <c r="S10" s="79"/>
      <c r="T10" s="80" t="s">
        <v>68</v>
      </c>
      <c r="U10" s="80"/>
      <c r="V10" s="80"/>
      <c r="W10" s="80"/>
      <c r="X10" s="80"/>
      <c r="Y10" s="80"/>
      <c r="Z10" s="16" t="s">
        <v>69</v>
      </c>
      <c r="AA10" s="13">
        <v>3</v>
      </c>
      <c r="AB10" s="13">
        <v>5</v>
      </c>
      <c r="AC10" s="86">
        <f>AB10*AA10</f>
        <v>15</v>
      </c>
      <c r="AD10" s="87">
        <f>AA10*AB10</f>
        <v>15</v>
      </c>
      <c r="AE10" s="81" t="str">
        <f>IF($AC10&lt;=0,"",IF($AC10&lt;=4,"ÇOK DÜŞÜK",IF($AC10&lt;=8,"DÜŞÜK",IF($AC10&lt;=14,"ORTA",IF($AC10&lt;=19,"YÜKSEK","ÇOK YÜKSEK")))))</f>
        <v>YÜKSEK</v>
      </c>
      <c r="AF10" s="82"/>
      <c r="AG10" s="83"/>
      <c r="AH10" s="84" t="s">
        <v>40</v>
      </c>
      <c r="AI10" s="84"/>
      <c r="AJ10" s="84"/>
      <c r="AK10" s="79" t="s">
        <v>71</v>
      </c>
      <c r="AL10" s="79"/>
      <c r="AM10" s="79"/>
      <c r="AN10" s="79"/>
      <c r="AO10" s="79"/>
      <c r="AP10" s="79"/>
      <c r="AQ10" s="79"/>
      <c r="AR10" s="79" t="s">
        <v>72</v>
      </c>
      <c r="AS10" s="79"/>
      <c r="AT10" s="79"/>
      <c r="AU10" s="79"/>
      <c r="AV10" s="79"/>
      <c r="AW10" s="79"/>
      <c r="AX10" s="85"/>
      <c r="AY10" s="85"/>
      <c r="AZ10" s="85"/>
      <c r="BA10" s="16"/>
      <c r="BB10" s="85"/>
      <c r="BC10" s="85"/>
      <c r="BD10" s="85"/>
      <c r="BE10" s="85"/>
      <c r="BF10" s="85"/>
      <c r="BG10" s="85"/>
    </row>
    <row r="11" spans="1:59" s="14" customFormat="1" ht="166.5" customHeight="1" x14ac:dyDescent="0.25">
      <c r="A11" s="73" t="s">
        <v>66</v>
      </c>
      <c r="B11" s="74"/>
      <c r="C11" s="74"/>
      <c r="D11" s="74"/>
      <c r="E11" s="74"/>
      <c r="F11" s="75"/>
      <c r="G11" s="79" t="s">
        <v>146</v>
      </c>
      <c r="H11" s="79"/>
      <c r="I11" s="79"/>
      <c r="J11" s="79"/>
      <c r="K11" s="79"/>
      <c r="L11" s="79"/>
      <c r="M11" s="79"/>
      <c r="N11" s="79" t="s">
        <v>73</v>
      </c>
      <c r="O11" s="79"/>
      <c r="P11" s="79"/>
      <c r="Q11" s="79"/>
      <c r="R11" s="79"/>
      <c r="S11" s="79"/>
      <c r="T11" s="80" t="s">
        <v>74</v>
      </c>
      <c r="U11" s="80"/>
      <c r="V11" s="80"/>
      <c r="W11" s="80"/>
      <c r="X11" s="80"/>
      <c r="Y11" s="80"/>
      <c r="Z11" s="16" t="s">
        <v>69</v>
      </c>
      <c r="AA11" s="13">
        <v>3</v>
      </c>
      <c r="AB11" s="13">
        <v>5</v>
      </c>
      <c r="AC11" s="86">
        <f t="shared" ref="AC11:AC15" si="0">AB11*AA11</f>
        <v>15</v>
      </c>
      <c r="AD11" s="87">
        <f t="shared" ref="AD11:AD15" si="1">AA11*AB11</f>
        <v>15</v>
      </c>
      <c r="AE11" s="81" t="str">
        <f t="shared" ref="AE11:AE29" si="2">IF($AC11&lt;=0,"",IF($AC11&lt;=4,"ÇOK DÜŞÜK",IF($AC11&lt;=8,"DÜŞÜK",IF($AC11&lt;=14,"ORTA",IF($AC11&lt;=19,"YÜKSEK","ÇOK YÜKSEK")))))</f>
        <v>YÜKSEK</v>
      </c>
      <c r="AF11" s="82"/>
      <c r="AG11" s="83"/>
      <c r="AH11" s="84" t="s">
        <v>40</v>
      </c>
      <c r="AI11" s="84"/>
      <c r="AJ11" s="84"/>
      <c r="AK11" s="79" t="s">
        <v>75</v>
      </c>
      <c r="AL11" s="79"/>
      <c r="AM11" s="79"/>
      <c r="AN11" s="79"/>
      <c r="AO11" s="79"/>
      <c r="AP11" s="79"/>
      <c r="AQ11" s="79"/>
      <c r="AR11" s="79" t="s">
        <v>76</v>
      </c>
      <c r="AS11" s="79"/>
      <c r="AT11" s="79"/>
      <c r="AU11" s="79"/>
      <c r="AV11" s="79"/>
      <c r="AW11" s="79"/>
      <c r="AX11" s="85"/>
      <c r="AY11" s="85"/>
      <c r="AZ11" s="85"/>
      <c r="BA11" s="16"/>
      <c r="BB11" s="85"/>
      <c r="BC11" s="85"/>
      <c r="BD11" s="85"/>
      <c r="BE11" s="85"/>
      <c r="BF11" s="85"/>
      <c r="BG11" s="85"/>
    </row>
    <row r="12" spans="1:59" s="14" customFormat="1" ht="222" customHeight="1" x14ac:dyDescent="0.25">
      <c r="A12" s="73" t="s">
        <v>66</v>
      </c>
      <c r="B12" s="74"/>
      <c r="C12" s="74"/>
      <c r="D12" s="74"/>
      <c r="E12" s="74"/>
      <c r="F12" s="75"/>
      <c r="G12" s="79" t="s">
        <v>147</v>
      </c>
      <c r="H12" s="79"/>
      <c r="I12" s="79"/>
      <c r="J12" s="79"/>
      <c r="K12" s="79"/>
      <c r="L12" s="79"/>
      <c r="M12" s="79"/>
      <c r="N12" s="79" t="s">
        <v>73</v>
      </c>
      <c r="O12" s="79"/>
      <c r="P12" s="79"/>
      <c r="Q12" s="79"/>
      <c r="R12" s="79"/>
      <c r="S12" s="79"/>
      <c r="T12" s="80" t="s">
        <v>78</v>
      </c>
      <c r="U12" s="80"/>
      <c r="V12" s="80"/>
      <c r="W12" s="80"/>
      <c r="X12" s="80"/>
      <c r="Y12" s="80"/>
      <c r="Z12" s="16" t="s">
        <v>69</v>
      </c>
      <c r="AA12" s="13">
        <v>3</v>
      </c>
      <c r="AB12" s="13">
        <v>5</v>
      </c>
      <c r="AC12" s="86">
        <f t="shared" si="0"/>
        <v>15</v>
      </c>
      <c r="AD12" s="87">
        <f t="shared" si="1"/>
        <v>15</v>
      </c>
      <c r="AE12" s="81" t="str">
        <f t="shared" si="2"/>
        <v>YÜKSEK</v>
      </c>
      <c r="AF12" s="82"/>
      <c r="AG12" s="83"/>
      <c r="AH12" s="84" t="s">
        <v>40</v>
      </c>
      <c r="AI12" s="84"/>
      <c r="AJ12" s="84"/>
      <c r="AK12" s="79" t="s">
        <v>77</v>
      </c>
      <c r="AL12" s="79"/>
      <c r="AM12" s="79"/>
      <c r="AN12" s="79"/>
      <c r="AO12" s="79"/>
      <c r="AP12" s="79"/>
      <c r="AQ12" s="79"/>
      <c r="AR12" s="79" t="s">
        <v>79</v>
      </c>
      <c r="AS12" s="79"/>
      <c r="AT12" s="79"/>
      <c r="AU12" s="79"/>
      <c r="AV12" s="79"/>
      <c r="AW12" s="79"/>
      <c r="AX12" s="85"/>
      <c r="AY12" s="85"/>
      <c r="AZ12" s="85"/>
      <c r="BA12" s="16"/>
      <c r="BB12" s="85"/>
      <c r="BC12" s="85"/>
      <c r="BD12" s="85"/>
      <c r="BE12" s="85"/>
      <c r="BF12" s="85"/>
      <c r="BG12" s="85"/>
    </row>
    <row r="13" spans="1:59" s="14" customFormat="1" ht="184.5" customHeight="1" x14ac:dyDescent="0.25">
      <c r="A13" s="73" t="s">
        <v>66</v>
      </c>
      <c r="B13" s="74"/>
      <c r="C13" s="74"/>
      <c r="D13" s="74"/>
      <c r="E13" s="74"/>
      <c r="F13" s="75"/>
      <c r="G13" s="79" t="s">
        <v>148</v>
      </c>
      <c r="H13" s="79"/>
      <c r="I13" s="79"/>
      <c r="J13" s="79"/>
      <c r="K13" s="79"/>
      <c r="L13" s="79"/>
      <c r="M13" s="79"/>
      <c r="N13" s="79" t="s">
        <v>80</v>
      </c>
      <c r="O13" s="79"/>
      <c r="P13" s="79"/>
      <c r="Q13" s="79"/>
      <c r="R13" s="79"/>
      <c r="S13" s="79"/>
      <c r="T13" s="80" t="s">
        <v>120</v>
      </c>
      <c r="U13" s="80"/>
      <c r="V13" s="80"/>
      <c r="W13" s="80"/>
      <c r="X13" s="80"/>
      <c r="Y13" s="80"/>
      <c r="Z13" s="16" t="s">
        <v>69</v>
      </c>
      <c r="AA13" s="13">
        <v>4</v>
      </c>
      <c r="AB13" s="13">
        <v>5</v>
      </c>
      <c r="AC13" s="86">
        <f t="shared" ref="AC13" si="3">AB13*AA13</f>
        <v>20</v>
      </c>
      <c r="AD13" s="87">
        <f t="shared" ref="AD13" si="4">AA13*AB13</f>
        <v>20</v>
      </c>
      <c r="AE13" s="81" t="str">
        <f t="shared" si="2"/>
        <v>ÇOK YÜKSEK</v>
      </c>
      <c r="AF13" s="82"/>
      <c r="AG13" s="83"/>
      <c r="AH13" s="84" t="s">
        <v>40</v>
      </c>
      <c r="AI13" s="84"/>
      <c r="AJ13" s="84"/>
      <c r="AK13" s="79" t="s">
        <v>81</v>
      </c>
      <c r="AL13" s="79"/>
      <c r="AM13" s="79"/>
      <c r="AN13" s="79"/>
      <c r="AO13" s="79"/>
      <c r="AP13" s="79"/>
      <c r="AQ13" s="79"/>
      <c r="AR13" s="79" t="s">
        <v>82</v>
      </c>
      <c r="AS13" s="79"/>
      <c r="AT13" s="79"/>
      <c r="AU13" s="79"/>
      <c r="AV13" s="79"/>
      <c r="AW13" s="79"/>
      <c r="AX13" s="85"/>
      <c r="AY13" s="85"/>
      <c r="AZ13" s="85"/>
      <c r="BA13" s="16"/>
      <c r="BB13" s="85"/>
      <c r="BC13" s="85"/>
      <c r="BD13" s="85"/>
      <c r="BE13" s="85"/>
      <c r="BF13" s="85"/>
      <c r="BG13" s="85"/>
    </row>
    <row r="14" spans="1:59" s="14" customFormat="1" ht="117.75" customHeight="1" x14ac:dyDescent="0.25">
      <c r="A14" s="73" t="s">
        <v>66</v>
      </c>
      <c r="B14" s="74"/>
      <c r="C14" s="74"/>
      <c r="D14" s="74"/>
      <c r="E14" s="74"/>
      <c r="F14" s="75"/>
      <c r="G14" s="79" t="s">
        <v>149</v>
      </c>
      <c r="H14" s="79"/>
      <c r="I14" s="79"/>
      <c r="J14" s="79"/>
      <c r="K14" s="79"/>
      <c r="L14" s="79"/>
      <c r="M14" s="79"/>
      <c r="N14" s="79" t="s">
        <v>80</v>
      </c>
      <c r="O14" s="79"/>
      <c r="P14" s="79"/>
      <c r="Q14" s="79"/>
      <c r="R14" s="79"/>
      <c r="S14" s="79"/>
      <c r="T14" s="80" t="s">
        <v>83</v>
      </c>
      <c r="U14" s="80"/>
      <c r="V14" s="80"/>
      <c r="W14" s="80"/>
      <c r="X14" s="80"/>
      <c r="Y14" s="80"/>
      <c r="Z14" s="16" t="s">
        <v>69</v>
      </c>
      <c r="AA14" s="13">
        <v>2</v>
      </c>
      <c r="AB14" s="13">
        <v>4</v>
      </c>
      <c r="AC14" s="86">
        <f t="shared" si="0"/>
        <v>8</v>
      </c>
      <c r="AD14" s="87">
        <f t="shared" si="1"/>
        <v>8</v>
      </c>
      <c r="AE14" s="81" t="str">
        <f t="shared" si="2"/>
        <v>DÜŞÜK</v>
      </c>
      <c r="AF14" s="82"/>
      <c r="AG14" s="83"/>
      <c r="AH14" s="84" t="s">
        <v>27</v>
      </c>
      <c r="AI14" s="84"/>
      <c r="AJ14" s="84"/>
      <c r="AK14" s="79" t="s">
        <v>84</v>
      </c>
      <c r="AL14" s="79"/>
      <c r="AM14" s="79"/>
      <c r="AN14" s="79"/>
      <c r="AO14" s="79"/>
      <c r="AP14" s="79"/>
      <c r="AQ14" s="79"/>
      <c r="AR14" s="79" t="s">
        <v>85</v>
      </c>
      <c r="AS14" s="79"/>
      <c r="AT14" s="79"/>
      <c r="AU14" s="79"/>
      <c r="AV14" s="79"/>
      <c r="AW14" s="79"/>
      <c r="AX14" s="85"/>
      <c r="AY14" s="85"/>
      <c r="AZ14" s="85"/>
      <c r="BA14" s="16"/>
      <c r="BB14" s="85"/>
      <c r="BC14" s="85"/>
      <c r="BD14" s="85"/>
      <c r="BE14" s="85"/>
      <c r="BF14" s="85"/>
      <c r="BG14" s="85"/>
    </row>
    <row r="15" spans="1:59" s="14" customFormat="1" ht="117.75" customHeight="1" x14ac:dyDescent="0.25">
      <c r="A15" s="73" t="s">
        <v>66</v>
      </c>
      <c r="B15" s="74"/>
      <c r="C15" s="74"/>
      <c r="D15" s="74"/>
      <c r="E15" s="74"/>
      <c r="F15" s="75"/>
      <c r="G15" s="79" t="s">
        <v>150</v>
      </c>
      <c r="H15" s="79"/>
      <c r="I15" s="79"/>
      <c r="J15" s="79"/>
      <c r="K15" s="79"/>
      <c r="L15" s="79"/>
      <c r="M15" s="79"/>
      <c r="N15" s="79" t="s">
        <v>86</v>
      </c>
      <c r="O15" s="79"/>
      <c r="P15" s="79"/>
      <c r="Q15" s="79"/>
      <c r="R15" s="79"/>
      <c r="S15" s="79"/>
      <c r="T15" s="80" t="s">
        <v>87</v>
      </c>
      <c r="U15" s="80"/>
      <c r="V15" s="80"/>
      <c r="W15" s="80"/>
      <c r="X15" s="80"/>
      <c r="Y15" s="80"/>
      <c r="Z15" s="16" t="s">
        <v>69</v>
      </c>
      <c r="AA15" s="13">
        <v>3</v>
      </c>
      <c r="AB15" s="13">
        <v>5</v>
      </c>
      <c r="AC15" s="86">
        <f t="shared" si="0"/>
        <v>15</v>
      </c>
      <c r="AD15" s="87">
        <f t="shared" si="1"/>
        <v>15</v>
      </c>
      <c r="AE15" s="81" t="str">
        <f t="shared" si="2"/>
        <v>YÜKSEK</v>
      </c>
      <c r="AF15" s="82"/>
      <c r="AG15" s="83"/>
      <c r="AH15" s="84" t="s">
        <v>40</v>
      </c>
      <c r="AI15" s="84"/>
      <c r="AJ15" s="84"/>
      <c r="AK15" s="79" t="s">
        <v>88</v>
      </c>
      <c r="AL15" s="79"/>
      <c r="AM15" s="79"/>
      <c r="AN15" s="79"/>
      <c r="AO15" s="79"/>
      <c r="AP15" s="79"/>
      <c r="AQ15" s="79"/>
      <c r="AR15" s="79" t="s">
        <v>89</v>
      </c>
      <c r="AS15" s="79"/>
      <c r="AT15" s="79"/>
      <c r="AU15" s="79"/>
      <c r="AV15" s="79"/>
      <c r="AW15" s="79"/>
      <c r="AX15" s="85"/>
      <c r="AY15" s="85"/>
      <c r="AZ15" s="85"/>
      <c r="BA15" s="16"/>
      <c r="BB15" s="85"/>
      <c r="BC15" s="85"/>
      <c r="BD15" s="85"/>
      <c r="BE15" s="85"/>
      <c r="BF15" s="85"/>
      <c r="BG15" s="85"/>
    </row>
    <row r="16" spans="1:59" s="14" customFormat="1" ht="117.75" customHeight="1" x14ac:dyDescent="0.25">
      <c r="A16" s="73" t="s">
        <v>66</v>
      </c>
      <c r="B16" s="74"/>
      <c r="C16" s="74"/>
      <c r="D16" s="74"/>
      <c r="E16" s="74"/>
      <c r="F16" s="75"/>
      <c r="G16" s="79" t="s">
        <v>90</v>
      </c>
      <c r="H16" s="79"/>
      <c r="I16" s="79"/>
      <c r="J16" s="79"/>
      <c r="K16" s="79"/>
      <c r="L16" s="79"/>
      <c r="M16" s="79"/>
      <c r="N16" s="79" t="s">
        <v>91</v>
      </c>
      <c r="O16" s="79"/>
      <c r="P16" s="79"/>
      <c r="Q16" s="79"/>
      <c r="R16" s="79"/>
      <c r="S16" s="79"/>
      <c r="T16" s="80" t="s">
        <v>92</v>
      </c>
      <c r="U16" s="80"/>
      <c r="V16" s="80"/>
      <c r="W16" s="80"/>
      <c r="X16" s="80"/>
      <c r="Y16" s="80"/>
      <c r="Z16" s="16" t="s">
        <v>69</v>
      </c>
      <c r="AA16" s="13">
        <v>3</v>
      </c>
      <c r="AB16" s="13">
        <v>4</v>
      </c>
      <c r="AC16" s="86">
        <f t="shared" ref="AC16" si="5">AB16*AA16</f>
        <v>12</v>
      </c>
      <c r="AD16" s="87">
        <f t="shared" ref="AD16" si="6">AA16*AB16</f>
        <v>12</v>
      </c>
      <c r="AE16" s="81" t="str">
        <f t="shared" si="2"/>
        <v>ORTA</v>
      </c>
      <c r="AF16" s="82"/>
      <c r="AG16" s="83"/>
      <c r="AH16" s="84" t="s">
        <v>27</v>
      </c>
      <c r="AI16" s="84"/>
      <c r="AJ16" s="84"/>
      <c r="AK16" s="79" t="s">
        <v>93</v>
      </c>
      <c r="AL16" s="79"/>
      <c r="AM16" s="79"/>
      <c r="AN16" s="79"/>
      <c r="AO16" s="79"/>
      <c r="AP16" s="79"/>
      <c r="AQ16" s="79"/>
      <c r="AR16" s="79" t="s">
        <v>94</v>
      </c>
      <c r="AS16" s="79"/>
      <c r="AT16" s="79"/>
      <c r="AU16" s="79"/>
      <c r="AV16" s="79"/>
      <c r="AW16" s="79"/>
      <c r="AX16" s="85"/>
      <c r="AY16" s="85"/>
      <c r="AZ16" s="85"/>
      <c r="BA16" s="16"/>
      <c r="BB16" s="85"/>
      <c r="BC16" s="85"/>
      <c r="BD16" s="85"/>
      <c r="BE16" s="85"/>
      <c r="BF16" s="85"/>
      <c r="BG16" s="85"/>
    </row>
    <row r="17" spans="1:59" s="14" customFormat="1" ht="117.75" customHeight="1" x14ac:dyDescent="0.25">
      <c r="A17" s="73" t="s">
        <v>66</v>
      </c>
      <c r="B17" s="74"/>
      <c r="C17" s="74"/>
      <c r="D17" s="74"/>
      <c r="E17" s="74"/>
      <c r="F17" s="75"/>
      <c r="G17" s="79" t="s">
        <v>151</v>
      </c>
      <c r="H17" s="79"/>
      <c r="I17" s="79"/>
      <c r="J17" s="79"/>
      <c r="K17" s="79"/>
      <c r="L17" s="79"/>
      <c r="M17" s="79"/>
      <c r="N17" s="79" t="s">
        <v>110</v>
      </c>
      <c r="O17" s="79"/>
      <c r="P17" s="79"/>
      <c r="Q17" s="79"/>
      <c r="R17" s="79"/>
      <c r="S17" s="79"/>
      <c r="T17" s="80" t="s">
        <v>112</v>
      </c>
      <c r="U17" s="80"/>
      <c r="V17" s="80"/>
      <c r="W17" s="80"/>
      <c r="X17" s="80"/>
      <c r="Y17" s="80"/>
      <c r="Z17" s="16" t="s">
        <v>69</v>
      </c>
      <c r="AA17" s="13">
        <v>4</v>
      </c>
      <c r="AB17" s="13">
        <v>5</v>
      </c>
      <c r="AC17" s="86">
        <f t="shared" ref="AC17" si="7">AB17*AA17</f>
        <v>20</v>
      </c>
      <c r="AD17" s="87">
        <f t="shared" ref="AD17" si="8">AA17*AB17</f>
        <v>20</v>
      </c>
      <c r="AE17" s="81" t="str">
        <f t="shared" si="2"/>
        <v>ÇOK YÜKSEK</v>
      </c>
      <c r="AF17" s="82"/>
      <c r="AG17" s="83"/>
      <c r="AH17" s="84" t="s">
        <v>40</v>
      </c>
      <c r="AI17" s="84"/>
      <c r="AJ17" s="84"/>
      <c r="AK17" s="79" t="s">
        <v>95</v>
      </c>
      <c r="AL17" s="79"/>
      <c r="AM17" s="79"/>
      <c r="AN17" s="79"/>
      <c r="AO17" s="79"/>
      <c r="AP17" s="79"/>
      <c r="AQ17" s="79"/>
      <c r="AR17" s="79" t="s">
        <v>96</v>
      </c>
      <c r="AS17" s="79"/>
      <c r="AT17" s="79"/>
      <c r="AU17" s="79"/>
      <c r="AV17" s="79"/>
      <c r="AW17" s="79"/>
      <c r="AX17" s="85"/>
      <c r="AY17" s="85"/>
      <c r="AZ17" s="85"/>
      <c r="BA17" s="16"/>
      <c r="BB17" s="85"/>
      <c r="BC17" s="85"/>
      <c r="BD17" s="85"/>
      <c r="BE17" s="85"/>
      <c r="BF17" s="85"/>
      <c r="BG17" s="85"/>
    </row>
    <row r="18" spans="1:59" s="14" customFormat="1" ht="117.75" customHeight="1" x14ac:dyDescent="0.25">
      <c r="A18" s="73" t="s">
        <v>66</v>
      </c>
      <c r="B18" s="74"/>
      <c r="C18" s="74"/>
      <c r="D18" s="74"/>
      <c r="E18" s="74"/>
      <c r="F18" s="75"/>
      <c r="G18" s="79" t="s">
        <v>152</v>
      </c>
      <c r="H18" s="79"/>
      <c r="I18" s="79"/>
      <c r="J18" s="79"/>
      <c r="K18" s="79"/>
      <c r="L18" s="79"/>
      <c r="M18" s="79"/>
      <c r="N18" s="79" t="s">
        <v>111</v>
      </c>
      <c r="O18" s="79"/>
      <c r="P18" s="79"/>
      <c r="Q18" s="79"/>
      <c r="R18" s="79"/>
      <c r="S18" s="79"/>
      <c r="T18" s="80" t="s">
        <v>113</v>
      </c>
      <c r="U18" s="80"/>
      <c r="V18" s="80"/>
      <c r="W18" s="80"/>
      <c r="X18" s="80"/>
      <c r="Y18" s="80"/>
      <c r="Z18" s="16" t="s">
        <v>69</v>
      </c>
      <c r="AA18" s="13">
        <v>4</v>
      </c>
      <c r="AB18" s="13">
        <v>5</v>
      </c>
      <c r="AC18" s="86">
        <f t="shared" ref="AC18" si="9">AB18*AA18</f>
        <v>20</v>
      </c>
      <c r="AD18" s="87">
        <f t="shared" ref="AD18" si="10">AA18*AB18</f>
        <v>20</v>
      </c>
      <c r="AE18" s="81" t="str">
        <f t="shared" si="2"/>
        <v>ÇOK YÜKSEK</v>
      </c>
      <c r="AF18" s="82"/>
      <c r="AG18" s="83"/>
      <c r="AH18" s="84" t="s">
        <v>40</v>
      </c>
      <c r="AI18" s="84"/>
      <c r="AJ18" s="84"/>
      <c r="AK18" s="79" t="s">
        <v>114</v>
      </c>
      <c r="AL18" s="79"/>
      <c r="AM18" s="79"/>
      <c r="AN18" s="79"/>
      <c r="AO18" s="79"/>
      <c r="AP18" s="79"/>
      <c r="AQ18" s="79"/>
      <c r="AR18" s="79" t="s">
        <v>115</v>
      </c>
      <c r="AS18" s="79"/>
      <c r="AT18" s="79"/>
      <c r="AU18" s="79"/>
      <c r="AV18" s="79"/>
      <c r="AW18" s="79"/>
      <c r="AX18" s="85"/>
      <c r="AY18" s="85"/>
      <c r="AZ18" s="85"/>
      <c r="BA18" s="16"/>
      <c r="BB18" s="85"/>
      <c r="BC18" s="85"/>
      <c r="BD18" s="85"/>
      <c r="BE18" s="85"/>
      <c r="BF18" s="85"/>
      <c r="BG18" s="85"/>
    </row>
    <row r="19" spans="1:59" s="14" customFormat="1" ht="117.75" customHeight="1" x14ac:dyDescent="0.25">
      <c r="A19" s="73" t="s">
        <v>66</v>
      </c>
      <c r="B19" s="74"/>
      <c r="C19" s="74"/>
      <c r="D19" s="74"/>
      <c r="E19" s="74"/>
      <c r="F19" s="75"/>
      <c r="G19" s="79" t="s">
        <v>153</v>
      </c>
      <c r="H19" s="79"/>
      <c r="I19" s="79"/>
      <c r="J19" s="79"/>
      <c r="K19" s="79"/>
      <c r="L19" s="79"/>
      <c r="M19" s="79"/>
      <c r="N19" s="79" t="s">
        <v>97</v>
      </c>
      <c r="O19" s="79"/>
      <c r="P19" s="79"/>
      <c r="Q19" s="79"/>
      <c r="R19" s="79"/>
      <c r="S19" s="79"/>
      <c r="T19" s="80" t="s">
        <v>98</v>
      </c>
      <c r="U19" s="80"/>
      <c r="V19" s="80"/>
      <c r="W19" s="80"/>
      <c r="X19" s="80"/>
      <c r="Y19" s="80"/>
      <c r="Z19" s="16" t="s">
        <v>69</v>
      </c>
      <c r="AA19" s="13">
        <v>4</v>
      </c>
      <c r="AB19" s="13">
        <v>5</v>
      </c>
      <c r="AC19" s="86">
        <f t="shared" ref="AC19" si="11">AB19*AA19</f>
        <v>20</v>
      </c>
      <c r="AD19" s="87">
        <f t="shared" ref="AD19" si="12">AA19*AB19</f>
        <v>20</v>
      </c>
      <c r="AE19" s="81" t="str">
        <f t="shared" si="2"/>
        <v>ÇOK YÜKSEK</v>
      </c>
      <c r="AF19" s="82"/>
      <c r="AG19" s="83"/>
      <c r="AH19" s="84" t="s">
        <v>40</v>
      </c>
      <c r="AI19" s="84"/>
      <c r="AJ19" s="84"/>
      <c r="AK19" s="79" t="s">
        <v>99</v>
      </c>
      <c r="AL19" s="79"/>
      <c r="AM19" s="79"/>
      <c r="AN19" s="79"/>
      <c r="AO19" s="79"/>
      <c r="AP19" s="79"/>
      <c r="AQ19" s="79"/>
      <c r="AR19" s="79" t="s">
        <v>100</v>
      </c>
      <c r="AS19" s="79"/>
      <c r="AT19" s="79"/>
      <c r="AU19" s="79"/>
      <c r="AV19" s="79"/>
      <c r="AW19" s="79"/>
      <c r="AX19" s="85"/>
      <c r="AY19" s="85"/>
      <c r="AZ19" s="85"/>
      <c r="BA19" s="16"/>
      <c r="BB19" s="85"/>
      <c r="BC19" s="85"/>
      <c r="BD19" s="85"/>
      <c r="BE19" s="85"/>
      <c r="BF19" s="85"/>
      <c r="BG19" s="85"/>
    </row>
    <row r="20" spans="1:59" s="14" customFormat="1" ht="117.75" customHeight="1" x14ac:dyDescent="0.25">
      <c r="A20" s="73" t="s">
        <v>66</v>
      </c>
      <c r="B20" s="74"/>
      <c r="C20" s="74"/>
      <c r="D20" s="74"/>
      <c r="E20" s="74"/>
      <c r="F20" s="75"/>
      <c r="G20" s="79" t="s">
        <v>154</v>
      </c>
      <c r="H20" s="79"/>
      <c r="I20" s="79"/>
      <c r="J20" s="79"/>
      <c r="K20" s="79"/>
      <c r="L20" s="79"/>
      <c r="M20" s="79"/>
      <c r="N20" s="79" t="s">
        <v>101</v>
      </c>
      <c r="O20" s="79"/>
      <c r="P20" s="79"/>
      <c r="Q20" s="79"/>
      <c r="R20" s="79"/>
      <c r="S20" s="79"/>
      <c r="T20" s="80" t="s">
        <v>102</v>
      </c>
      <c r="U20" s="80"/>
      <c r="V20" s="80"/>
      <c r="W20" s="80"/>
      <c r="X20" s="80"/>
      <c r="Y20" s="80"/>
      <c r="Z20" s="16" t="s">
        <v>69</v>
      </c>
      <c r="AA20" s="13">
        <v>4</v>
      </c>
      <c r="AB20" s="13">
        <v>5</v>
      </c>
      <c r="AC20" s="86">
        <f t="shared" ref="AC20" si="13">AB20*AA20</f>
        <v>20</v>
      </c>
      <c r="AD20" s="87">
        <f t="shared" ref="AD20" si="14">AA20*AB20</f>
        <v>20</v>
      </c>
      <c r="AE20" s="81" t="str">
        <f t="shared" si="2"/>
        <v>ÇOK YÜKSEK</v>
      </c>
      <c r="AF20" s="82"/>
      <c r="AG20" s="83"/>
      <c r="AH20" s="84" t="s">
        <v>40</v>
      </c>
      <c r="AI20" s="84"/>
      <c r="AJ20" s="84"/>
      <c r="AK20" s="79" t="s">
        <v>103</v>
      </c>
      <c r="AL20" s="79"/>
      <c r="AM20" s="79"/>
      <c r="AN20" s="79"/>
      <c r="AO20" s="79"/>
      <c r="AP20" s="79"/>
      <c r="AQ20" s="79"/>
      <c r="AR20" s="79" t="s">
        <v>104</v>
      </c>
      <c r="AS20" s="79"/>
      <c r="AT20" s="79"/>
      <c r="AU20" s="79"/>
      <c r="AV20" s="79"/>
      <c r="AW20" s="79"/>
      <c r="AX20" s="85"/>
      <c r="AY20" s="85"/>
      <c r="AZ20" s="85"/>
      <c r="BA20" s="16"/>
      <c r="BB20" s="85"/>
      <c r="BC20" s="85"/>
      <c r="BD20" s="85"/>
      <c r="BE20" s="85"/>
      <c r="BF20" s="85"/>
      <c r="BG20" s="85"/>
    </row>
    <row r="21" spans="1:59" s="14" customFormat="1" ht="117.75" customHeight="1" x14ac:dyDescent="0.25">
      <c r="A21" s="73" t="s">
        <v>66</v>
      </c>
      <c r="B21" s="74"/>
      <c r="C21" s="74"/>
      <c r="D21" s="74"/>
      <c r="E21" s="74"/>
      <c r="F21" s="75"/>
      <c r="G21" s="79" t="s">
        <v>155</v>
      </c>
      <c r="H21" s="79"/>
      <c r="I21" s="79"/>
      <c r="J21" s="79"/>
      <c r="K21" s="79"/>
      <c r="L21" s="79"/>
      <c r="M21" s="79"/>
      <c r="N21" s="79" t="s">
        <v>105</v>
      </c>
      <c r="O21" s="79"/>
      <c r="P21" s="79"/>
      <c r="Q21" s="79"/>
      <c r="R21" s="79"/>
      <c r="S21" s="79"/>
      <c r="T21" s="80" t="s">
        <v>108</v>
      </c>
      <c r="U21" s="80"/>
      <c r="V21" s="80"/>
      <c r="W21" s="80"/>
      <c r="X21" s="80"/>
      <c r="Y21" s="80"/>
      <c r="Z21" s="16" t="s">
        <v>69</v>
      </c>
      <c r="AA21" s="13">
        <v>3</v>
      </c>
      <c r="AB21" s="13">
        <v>5</v>
      </c>
      <c r="AC21" s="86">
        <f t="shared" ref="AC21" si="15">AB21*AA21</f>
        <v>15</v>
      </c>
      <c r="AD21" s="87">
        <f t="shared" ref="AD21" si="16">AA21*AB21</f>
        <v>15</v>
      </c>
      <c r="AE21" s="81" t="str">
        <f t="shared" si="2"/>
        <v>YÜKSEK</v>
      </c>
      <c r="AF21" s="82"/>
      <c r="AG21" s="83"/>
      <c r="AH21" s="84" t="s">
        <v>40</v>
      </c>
      <c r="AI21" s="84"/>
      <c r="AJ21" s="84"/>
      <c r="AK21" s="79" t="s">
        <v>107</v>
      </c>
      <c r="AL21" s="79"/>
      <c r="AM21" s="79"/>
      <c r="AN21" s="79"/>
      <c r="AO21" s="79"/>
      <c r="AP21" s="79"/>
      <c r="AQ21" s="79"/>
      <c r="AR21" s="79" t="s">
        <v>109</v>
      </c>
      <c r="AS21" s="79"/>
      <c r="AT21" s="79"/>
      <c r="AU21" s="79"/>
      <c r="AV21" s="79"/>
      <c r="AW21" s="79"/>
      <c r="AX21" s="85"/>
      <c r="AY21" s="85"/>
      <c r="AZ21" s="85"/>
      <c r="BA21" s="16"/>
      <c r="BB21" s="85"/>
      <c r="BC21" s="85"/>
      <c r="BD21" s="85"/>
      <c r="BE21" s="85"/>
      <c r="BF21" s="85"/>
      <c r="BG21" s="85"/>
    </row>
    <row r="22" spans="1:59" s="14" customFormat="1" ht="117.75" customHeight="1" x14ac:dyDescent="0.25">
      <c r="A22" s="73" t="s">
        <v>66</v>
      </c>
      <c r="B22" s="74"/>
      <c r="C22" s="74"/>
      <c r="D22" s="74"/>
      <c r="E22" s="74"/>
      <c r="F22" s="75"/>
      <c r="G22" s="79" t="s">
        <v>156</v>
      </c>
      <c r="H22" s="79"/>
      <c r="I22" s="79"/>
      <c r="J22" s="79"/>
      <c r="K22" s="79"/>
      <c r="L22" s="79"/>
      <c r="M22" s="79"/>
      <c r="N22" s="79" t="s">
        <v>116</v>
      </c>
      <c r="O22" s="79"/>
      <c r="P22" s="79"/>
      <c r="Q22" s="79"/>
      <c r="R22" s="79"/>
      <c r="S22" s="79"/>
      <c r="T22" s="80" t="s">
        <v>117</v>
      </c>
      <c r="U22" s="80"/>
      <c r="V22" s="80"/>
      <c r="W22" s="80"/>
      <c r="X22" s="80"/>
      <c r="Y22" s="80"/>
      <c r="Z22" s="16" t="s">
        <v>69</v>
      </c>
      <c r="AA22" s="13">
        <v>4</v>
      </c>
      <c r="AB22" s="13">
        <v>5</v>
      </c>
      <c r="AC22" s="86">
        <f t="shared" ref="AC22" si="17">AB22*AA22</f>
        <v>20</v>
      </c>
      <c r="AD22" s="87">
        <f t="shared" ref="AD22" si="18">AA22*AB22</f>
        <v>20</v>
      </c>
      <c r="AE22" s="81" t="str">
        <f t="shared" si="2"/>
        <v>ÇOK YÜKSEK</v>
      </c>
      <c r="AF22" s="82"/>
      <c r="AG22" s="83"/>
      <c r="AH22" s="84" t="s">
        <v>40</v>
      </c>
      <c r="AI22" s="84"/>
      <c r="AJ22" s="84"/>
      <c r="AK22" s="79" t="s">
        <v>118</v>
      </c>
      <c r="AL22" s="79"/>
      <c r="AM22" s="79"/>
      <c r="AN22" s="79"/>
      <c r="AO22" s="79"/>
      <c r="AP22" s="79"/>
      <c r="AQ22" s="79"/>
      <c r="AR22" s="79" t="s">
        <v>119</v>
      </c>
      <c r="AS22" s="79"/>
      <c r="AT22" s="79"/>
      <c r="AU22" s="79"/>
      <c r="AV22" s="79"/>
      <c r="AW22" s="79"/>
      <c r="AX22" s="85"/>
      <c r="AY22" s="85"/>
      <c r="AZ22" s="85"/>
      <c r="BA22" s="16"/>
      <c r="BB22" s="85"/>
      <c r="BC22" s="85"/>
      <c r="BD22" s="85"/>
      <c r="BE22" s="85"/>
      <c r="BF22" s="85"/>
      <c r="BG22" s="85"/>
    </row>
    <row r="23" spans="1:59" s="14" customFormat="1" ht="179.25" customHeight="1" x14ac:dyDescent="0.25">
      <c r="A23" s="73" t="s">
        <v>66</v>
      </c>
      <c r="B23" s="74"/>
      <c r="C23" s="74"/>
      <c r="D23" s="74"/>
      <c r="E23" s="74"/>
      <c r="F23" s="75"/>
      <c r="G23" s="79" t="s">
        <v>157</v>
      </c>
      <c r="H23" s="79"/>
      <c r="I23" s="79"/>
      <c r="J23" s="79"/>
      <c r="K23" s="79"/>
      <c r="L23" s="79"/>
      <c r="M23" s="79"/>
      <c r="N23" s="79" t="s">
        <v>122</v>
      </c>
      <c r="O23" s="79"/>
      <c r="P23" s="79"/>
      <c r="Q23" s="79"/>
      <c r="R23" s="79"/>
      <c r="S23" s="79"/>
      <c r="T23" s="80" t="s">
        <v>121</v>
      </c>
      <c r="U23" s="80"/>
      <c r="V23" s="80"/>
      <c r="W23" s="80"/>
      <c r="X23" s="80"/>
      <c r="Y23" s="80"/>
      <c r="Z23" s="16" t="s">
        <v>69</v>
      </c>
      <c r="AA23" s="13">
        <v>4</v>
      </c>
      <c r="AB23" s="13">
        <v>5</v>
      </c>
      <c r="AC23" s="86">
        <f t="shared" ref="AC23" si="19">AB23*AA23</f>
        <v>20</v>
      </c>
      <c r="AD23" s="87">
        <f t="shared" ref="AD23" si="20">AA23*AB23</f>
        <v>20</v>
      </c>
      <c r="AE23" s="81" t="str">
        <f t="shared" si="2"/>
        <v>ÇOK YÜKSEK</v>
      </c>
      <c r="AF23" s="82"/>
      <c r="AG23" s="83"/>
      <c r="AH23" s="84" t="s">
        <v>40</v>
      </c>
      <c r="AI23" s="84"/>
      <c r="AJ23" s="84"/>
      <c r="AK23" s="79" t="s">
        <v>123</v>
      </c>
      <c r="AL23" s="79"/>
      <c r="AM23" s="79"/>
      <c r="AN23" s="79"/>
      <c r="AO23" s="79"/>
      <c r="AP23" s="79"/>
      <c r="AQ23" s="79"/>
      <c r="AR23" s="79" t="s">
        <v>124</v>
      </c>
      <c r="AS23" s="79"/>
      <c r="AT23" s="79"/>
      <c r="AU23" s="79"/>
      <c r="AV23" s="79"/>
      <c r="AW23" s="79"/>
      <c r="AX23" s="85"/>
      <c r="AY23" s="85"/>
      <c r="AZ23" s="85"/>
      <c r="BA23" s="16"/>
      <c r="BB23" s="85"/>
      <c r="BC23" s="85"/>
      <c r="BD23" s="85"/>
      <c r="BE23" s="85"/>
      <c r="BF23" s="85"/>
      <c r="BG23" s="85"/>
    </row>
    <row r="24" spans="1:59" s="14" customFormat="1" ht="99" customHeight="1" x14ac:dyDescent="0.25">
      <c r="A24" s="73" t="s">
        <v>66</v>
      </c>
      <c r="B24" s="74"/>
      <c r="C24" s="74"/>
      <c r="D24" s="74"/>
      <c r="E24" s="74"/>
      <c r="F24" s="75"/>
      <c r="G24" s="79" t="s">
        <v>158</v>
      </c>
      <c r="H24" s="79"/>
      <c r="I24" s="79"/>
      <c r="J24" s="79"/>
      <c r="K24" s="79"/>
      <c r="L24" s="79"/>
      <c r="M24" s="79"/>
      <c r="N24" s="79" t="s">
        <v>122</v>
      </c>
      <c r="O24" s="79"/>
      <c r="P24" s="79"/>
      <c r="Q24" s="79"/>
      <c r="R24" s="79"/>
      <c r="S24" s="79"/>
      <c r="T24" s="80" t="s">
        <v>125</v>
      </c>
      <c r="U24" s="80"/>
      <c r="V24" s="80"/>
      <c r="W24" s="80"/>
      <c r="X24" s="80"/>
      <c r="Y24" s="80"/>
      <c r="Z24" s="16" t="s">
        <v>69</v>
      </c>
      <c r="AA24" s="13">
        <v>4</v>
      </c>
      <c r="AB24" s="13">
        <v>5</v>
      </c>
      <c r="AC24" s="86">
        <f t="shared" ref="AC24" si="21">AB24*AA24</f>
        <v>20</v>
      </c>
      <c r="AD24" s="87">
        <f t="shared" ref="AD24" si="22">AA24*AB24</f>
        <v>20</v>
      </c>
      <c r="AE24" s="81" t="str">
        <f t="shared" si="2"/>
        <v>ÇOK YÜKSEK</v>
      </c>
      <c r="AF24" s="82"/>
      <c r="AG24" s="83"/>
      <c r="AH24" s="84" t="s">
        <v>40</v>
      </c>
      <c r="AI24" s="84"/>
      <c r="AJ24" s="84"/>
      <c r="AK24" s="79" t="s">
        <v>126</v>
      </c>
      <c r="AL24" s="79"/>
      <c r="AM24" s="79"/>
      <c r="AN24" s="79"/>
      <c r="AO24" s="79"/>
      <c r="AP24" s="79"/>
      <c r="AQ24" s="79"/>
      <c r="AR24" s="79" t="s">
        <v>127</v>
      </c>
      <c r="AS24" s="79"/>
      <c r="AT24" s="79"/>
      <c r="AU24" s="79"/>
      <c r="AV24" s="79"/>
      <c r="AW24" s="79"/>
      <c r="AX24" s="85"/>
      <c r="AY24" s="85"/>
      <c r="AZ24" s="85"/>
      <c r="BA24" s="16"/>
      <c r="BB24" s="85"/>
      <c r="BC24" s="85"/>
      <c r="BD24" s="85"/>
      <c r="BE24" s="85"/>
      <c r="BF24" s="85"/>
      <c r="BG24" s="85"/>
    </row>
    <row r="25" spans="1:59" s="14" customFormat="1" ht="99" customHeight="1" x14ac:dyDescent="0.25">
      <c r="A25" s="73" t="s">
        <v>66</v>
      </c>
      <c r="B25" s="74"/>
      <c r="C25" s="74"/>
      <c r="D25" s="74"/>
      <c r="E25" s="74"/>
      <c r="F25" s="75"/>
      <c r="G25" s="143" t="s">
        <v>159</v>
      </c>
      <c r="H25" s="144"/>
      <c r="I25" s="144"/>
      <c r="J25" s="144"/>
      <c r="K25" s="144"/>
      <c r="L25" s="144"/>
      <c r="M25" s="145"/>
      <c r="N25" s="143" t="s">
        <v>136</v>
      </c>
      <c r="O25" s="144"/>
      <c r="P25" s="144"/>
      <c r="Q25" s="144"/>
      <c r="R25" s="144"/>
      <c r="S25" s="145"/>
      <c r="T25" s="146" t="s">
        <v>128</v>
      </c>
      <c r="U25" s="147"/>
      <c r="V25" s="147"/>
      <c r="W25" s="147"/>
      <c r="X25" s="147"/>
      <c r="Y25" s="148"/>
      <c r="Z25" s="16" t="s">
        <v>69</v>
      </c>
      <c r="AA25" s="13">
        <v>3</v>
      </c>
      <c r="AB25" s="13">
        <v>5</v>
      </c>
      <c r="AC25" s="29">
        <f t="shared" ref="AC25" si="23">AB25*AA25</f>
        <v>15</v>
      </c>
      <c r="AD25" s="30">
        <f t="shared" ref="AD25" si="24">AA25*AB25</f>
        <v>15</v>
      </c>
      <c r="AE25" s="81" t="str">
        <f t="shared" si="2"/>
        <v>YÜKSEK</v>
      </c>
      <c r="AF25" s="82"/>
      <c r="AG25" s="83"/>
      <c r="AH25" s="149" t="s">
        <v>27</v>
      </c>
      <c r="AI25" s="150"/>
      <c r="AJ25" s="151"/>
      <c r="AK25" s="143" t="s">
        <v>129</v>
      </c>
      <c r="AL25" s="144"/>
      <c r="AM25" s="144"/>
      <c r="AN25" s="144"/>
      <c r="AO25" s="144"/>
      <c r="AP25" s="144"/>
      <c r="AQ25" s="145"/>
      <c r="AR25" s="143" t="s">
        <v>130</v>
      </c>
      <c r="AS25" s="144"/>
      <c r="AT25" s="144"/>
      <c r="AU25" s="144"/>
      <c r="AV25" s="144"/>
      <c r="AW25" s="145"/>
      <c r="AX25" s="140"/>
      <c r="AY25" s="141"/>
      <c r="AZ25" s="142"/>
      <c r="BA25" s="16"/>
      <c r="BB25" s="140"/>
      <c r="BC25" s="141"/>
      <c r="BD25" s="141"/>
      <c r="BE25" s="141"/>
      <c r="BF25" s="141"/>
      <c r="BG25" s="142"/>
    </row>
    <row r="26" spans="1:59" s="14" customFormat="1" ht="99" customHeight="1" x14ac:dyDescent="0.25">
      <c r="A26" s="73" t="s">
        <v>66</v>
      </c>
      <c r="B26" s="74"/>
      <c r="C26" s="74"/>
      <c r="D26" s="74"/>
      <c r="E26" s="74"/>
      <c r="F26" s="75"/>
      <c r="G26" s="143" t="s">
        <v>160</v>
      </c>
      <c r="H26" s="144"/>
      <c r="I26" s="144"/>
      <c r="J26" s="144"/>
      <c r="K26" s="144"/>
      <c r="L26" s="144"/>
      <c r="M26" s="145"/>
      <c r="N26" s="143" t="s">
        <v>135</v>
      </c>
      <c r="O26" s="144"/>
      <c r="P26" s="144"/>
      <c r="Q26" s="144"/>
      <c r="R26" s="144"/>
      <c r="S26" s="145"/>
      <c r="T26" s="146" t="s">
        <v>131</v>
      </c>
      <c r="U26" s="147"/>
      <c r="V26" s="147"/>
      <c r="W26" s="147"/>
      <c r="X26" s="147"/>
      <c r="Y26" s="148"/>
      <c r="Z26" s="16" t="s">
        <v>69</v>
      </c>
      <c r="AA26" s="13">
        <v>4</v>
      </c>
      <c r="AB26" s="13">
        <v>5</v>
      </c>
      <c r="AC26" s="29">
        <f t="shared" ref="AC26" si="25">AB26*AA26</f>
        <v>20</v>
      </c>
      <c r="AD26" s="30">
        <f t="shared" ref="AD26" si="26">AA26*AB26</f>
        <v>20</v>
      </c>
      <c r="AE26" s="81" t="str">
        <f t="shared" si="2"/>
        <v>ÇOK YÜKSEK</v>
      </c>
      <c r="AF26" s="82"/>
      <c r="AG26" s="83"/>
      <c r="AH26" s="149" t="s">
        <v>40</v>
      </c>
      <c r="AI26" s="150"/>
      <c r="AJ26" s="151"/>
      <c r="AK26" s="143" t="s">
        <v>132</v>
      </c>
      <c r="AL26" s="144"/>
      <c r="AM26" s="144"/>
      <c r="AN26" s="144"/>
      <c r="AO26" s="144"/>
      <c r="AP26" s="144"/>
      <c r="AQ26" s="145"/>
      <c r="AR26" s="143" t="s">
        <v>133</v>
      </c>
      <c r="AS26" s="144"/>
      <c r="AT26" s="144"/>
      <c r="AU26" s="144"/>
      <c r="AV26" s="144"/>
      <c r="AW26" s="145"/>
      <c r="AX26" s="140"/>
      <c r="AY26" s="141"/>
      <c r="AZ26" s="142"/>
      <c r="BA26" s="16"/>
      <c r="BB26" s="140"/>
      <c r="BC26" s="141"/>
      <c r="BD26" s="141"/>
      <c r="BE26" s="141"/>
      <c r="BF26" s="141"/>
      <c r="BG26" s="142"/>
    </row>
    <row r="27" spans="1:59" s="14" customFormat="1" ht="99" customHeight="1" x14ac:dyDescent="0.25">
      <c r="A27" s="73" t="s">
        <v>66</v>
      </c>
      <c r="B27" s="74"/>
      <c r="C27" s="74"/>
      <c r="D27" s="74"/>
      <c r="E27" s="74"/>
      <c r="F27" s="75"/>
      <c r="G27" s="143" t="s">
        <v>161</v>
      </c>
      <c r="H27" s="144"/>
      <c r="I27" s="144"/>
      <c r="J27" s="144"/>
      <c r="K27" s="144"/>
      <c r="L27" s="144"/>
      <c r="M27" s="145"/>
      <c r="N27" s="143" t="s">
        <v>134</v>
      </c>
      <c r="O27" s="144"/>
      <c r="P27" s="144"/>
      <c r="Q27" s="144"/>
      <c r="R27" s="144"/>
      <c r="S27" s="145"/>
      <c r="T27" s="146" t="s">
        <v>137</v>
      </c>
      <c r="U27" s="147"/>
      <c r="V27" s="147"/>
      <c r="W27" s="147"/>
      <c r="X27" s="147"/>
      <c r="Y27" s="148"/>
      <c r="Z27" s="16" t="s">
        <v>69</v>
      </c>
      <c r="AA27" s="13">
        <v>3</v>
      </c>
      <c r="AB27" s="13">
        <v>3</v>
      </c>
      <c r="AC27" s="29">
        <f t="shared" ref="AC27" si="27">AB27*AA27</f>
        <v>9</v>
      </c>
      <c r="AD27" s="30">
        <f t="shared" ref="AD27" si="28">AA27*AB27</f>
        <v>9</v>
      </c>
      <c r="AE27" s="81" t="str">
        <f t="shared" si="2"/>
        <v>ORTA</v>
      </c>
      <c r="AF27" s="82"/>
      <c r="AG27" s="83"/>
      <c r="AH27" s="149" t="s">
        <v>27</v>
      </c>
      <c r="AI27" s="150"/>
      <c r="AJ27" s="151"/>
      <c r="AK27" s="143" t="s">
        <v>138</v>
      </c>
      <c r="AL27" s="144"/>
      <c r="AM27" s="144"/>
      <c r="AN27" s="144"/>
      <c r="AO27" s="144"/>
      <c r="AP27" s="144"/>
      <c r="AQ27" s="145"/>
      <c r="AR27" s="143" t="s">
        <v>139</v>
      </c>
      <c r="AS27" s="144"/>
      <c r="AT27" s="144"/>
      <c r="AU27" s="144"/>
      <c r="AV27" s="144"/>
      <c r="AW27" s="145"/>
      <c r="AX27" s="140"/>
      <c r="AY27" s="141"/>
      <c r="AZ27" s="142"/>
      <c r="BA27" s="16"/>
      <c r="BB27" s="140"/>
      <c r="BC27" s="141"/>
      <c r="BD27" s="141"/>
      <c r="BE27" s="141"/>
      <c r="BF27" s="141"/>
      <c r="BG27" s="142"/>
    </row>
    <row r="28" spans="1:59" s="14" customFormat="1" ht="99" customHeight="1" x14ac:dyDescent="0.25">
      <c r="A28" s="73" t="s">
        <v>66</v>
      </c>
      <c r="B28" s="74"/>
      <c r="C28" s="74"/>
      <c r="D28" s="74"/>
      <c r="E28" s="74"/>
      <c r="F28" s="75"/>
      <c r="G28" s="143" t="s">
        <v>162</v>
      </c>
      <c r="H28" s="144"/>
      <c r="I28" s="144"/>
      <c r="J28" s="144"/>
      <c r="K28" s="144"/>
      <c r="L28" s="144"/>
      <c r="M28" s="145"/>
      <c r="N28" s="143" t="s">
        <v>140</v>
      </c>
      <c r="O28" s="144"/>
      <c r="P28" s="144"/>
      <c r="Q28" s="144"/>
      <c r="R28" s="144"/>
      <c r="S28" s="145"/>
      <c r="T28" s="146" t="s">
        <v>106</v>
      </c>
      <c r="U28" s="147"/>
      <c r="V28" s="147"/>
      <c r="W28" s="147"/>
      <c r="X28" s="147"/>
      <c r="Y28" s="148"/>
      <c r="Z28" s="16" t="s">
        <v>69</v>
      </c>
      <c r="AA28" s="13">
        <v>3</v>
      </c>
      <c r="AB28" s="13">
        <v>5</v>
      </c>
      <c r="AC28" s="29">
        <f t="shared" ref="AC28" si="29">AB28*AA28</f>
        <v>15</v>
      </c>
      <c r="AD28" s="30">
        <f t="shared" ref="AD28" si="30">AA28*AB28</f>
        <v>15</v>
      </c>
      <c r="AE28" s="81" t="str">
        <f t="shared" si="2"/>
        <v>YÜKSEK</v>
      </c>
      <c r="AF28" s="82"/>
      <c r="AG28" s="83"/>
      <c r="AH28" s="149" t="s">
        <v>40</v>
      </c>
      <c r="AI28" s="150"/>
      <c r="AJ28" s="151"/>
      <c r="AK28" s="143" t="s">
        <v>141</v>
      </c>
      <c r="AL28" s="144"/>
      <c r="AM28" s="144"/>
      <c r="AN28" s="144"/>
      <c r="AO28" s="144"/>
      <c r="AP28" s="144"/>
      <c r="AQ28" s="145"/>
      <c r="AR28" s="143" t="s">
        <v>133</v>
      </c>
      <c r="AS28" s="144"/>
      <c r="AT28" s="144"/>
      <c r="AU28" s="144"/>
      <c r="AV28" s="144"/>
      <c r="AW28" s="145"/>
      <c r="AX28" s="140"/>
      <c r="AY28" s="141"/>
      <c r="AZ28" s="142"/>
      <c r="BA28" s="16"/>
      <c r="BB28" s="140"/>
      <c r="BC28" s="141"/>
      <c r="BD28" s="141"/>
      <c r="BE28" s="141"/>
      <c r="BF28" s="141"/>
      <c r="BG28" s="142"/>
    </row>
    <row r="29" spans="1:59" s="14" customFormat="1" ht="99" customHeight="1" x14ac:dyDescent="0.25">
      <c r="A29" s="73" t="s">
        <v>66</v>
      </c>
      <c r="B29" s="74"/>
      <c r="C29" s="74"/>
      <c r="D29" s="74"/>
      <c r="E29" s="74"/>
      <c r="F29" s="75"/>
      <c r="G29" s="143" t="s">
        <v>163</v>
      </c>
      <c r="H29" s="144"/>
      <c r="I29" s="144"/>
      <c r="J29" s="144"/>
      <c r="K29" s="144"/>
      <c r="L29" s="144"/>
      <c r="M29" s="145"/>
      <c r="N29" s="143" t="s">
        <v>140</v>
      </c>
      <c r="O29" s="144"/>
      <c r="P29" s="144"/>
      <c r="Q29" s="144"/>
      <c r="R29" s="144"/>
      <c r="S29" s="145"/>
      <c r="T29" s="146" t="s">
        <v>142</v>
      </c>
      <c r="U29" s="147"/>
      <c r="V29" s="147"/>
      <c r="W29" s="147"/>
      <c r="X29" s="147"/>
      <c r="Y29" s="148"/>
      <c r="Z29" s="16" t="s">
        <v>69</v>
      </c>
      <c r="AA29" s="13">
        <v>3</v>
      </c>
      <c r="AB29" s="13">
        <v>5</v>
      </c>
      <c r="AC29" s="29">
        <f t="shared" ref="AC29" si="31">AB29*AA29</f>
        <v>15</v>
      </c>
      <c r="AD29" s="30">
        <f t="shared" ref="AD29" si="32">AA29*AB29</f>
        <v>15</v>
      </c>
      <c r="AE29" s="81" t="str">
        <f t="shared" si="2"/>
        <v>YÜKSEK</v>
      </c>
      <c r="AF29" s="82"/>
      <c r="AG29" s="83"/>
      <c r="AH29" s="149" t="s">
        <v>40</v>
      </c>
      <c r="AI29" s="150"/>
      <c r="AJ29" s="151"/>
      <c r="AK29" s="143" t="s">
        <v>141</v>
      </c>
      <c r="AL29" s="144"/>
      <c r="AM29" s="144"/>
      <c r="AN29" s="144"/>
      <c r="AO29" s="144"/>
      <c r="AP29" s="144"/>
      <c r="AQ29" s="145"/>
      <c r="AR29" s="143" t="s">
        <v>133</v>
      </c>
      <c r="AS29" s="144"/>
      <c r="AT29" s="144"/>
      <c r="AU29" s="144"/>
      <c r="AV29" s="144"/>
      <c r="AW29" s="145"/>
      <c r="AX29" s="140"/>
      <c r="AY29" s="141"/>
      <c r="AZ29" s="142"/>
      <c r="BA29" s="16"/>
      <c r="BB29" s="140"/>
      <c r="BC29" s="141"/>
      <c r="BD29" s="141"/>
      <c r="BE29" s="141"/>
      <c r="BF29" s="141"/>
      <c r="BG29" s="142"/>
    </row>
    <row r="30" spans="1:59" s="14" customFormat="1" ht="12.75" x14ac:dyDescent="0.25">
      <c r="A30" s="31"/>
      <c r="B30" s="31"/>
      <c r="C30" s="31"/>
      <c r="D30" s="31"/>
      <c r="E30" s="31"/>
      <c r="F30" s="31"/>
      <c r="G30" s="32"/>
      <c r="H30" s="32"/>
      <c r="I30" s="32"/>
      <c r="J30" s="32"/>
      <c r="K30" s="32"/>
      <c r="L30" s="32"/>
      <c r="M30" s="32"/>
      <c r="N30" s="32"/>
      <c r="O30" s="32"/>
      <c r="P30" s="32"/>
      <c r="Q30" s="32"/>
      <c r="R30" s="32"/>
      <c r="S30" s="32"/>
      <c r="T30" s="33"/>
      <c r="U30" s="33"/>
      <c r="V30" s="33"/>
      <c r="W30" s="33"/>
      <c r="X30" s="33"/>
      <c r="Y30" s="33"/>
      <c r="Z30" s="34"/>
      <c r="AA30" s="35"/>
      <c r="AB30" s="35"/>
      <c r="AC30" s="36"/>
      <c r="AD30" s="36"/>
      <c r="AE30" s="37"/>
      <c r="AF30" s="37"/>
      <c r="AG30" s="37"/>
      <c r="AH30" s="38"/>
      <c r="AI30" s="38"/>
      <c r="AJ30" s="38"/>
      <c r="AK30" s="32"/>
      <c r="AL30" s="32"/>
      <c r="AM30" s="32"/>
      <c r="AN30" s="32"/>
      <c r="AO30" s="32"/>
      <c r="AP30" s="32"/>
      <c r="AQ30" s="32"/>
      <c r="AR30" s="32"/>
      <c r="AS30" s="32"/>
      <c r="AT30" s="32"/>
      <c r="AU30" s="32"/>
      <c r="AV30" s="32"/>
      <c r="AW30" s="32"/>
      <c r="AX30" s="39"/>
      <c r="AY30" s="39"/>
      <c r="AZ30" s="39"/>
      <c r="BA30" s="34"/>
      <c r="BB30" s="39"/>
      <c r="BC30" s="39"/>
      <c r="BD30" s="39"/>
      <c r="BE30" s="39"/>
      <c r="BF30" s="39"/>
      <c r="BG30" s="39"/>
    </row>
    <row r="31" spans="1:59" s="9" customFormat="1" ht="12.75" x14ac:dyDescent="0.25">
      <c r="G31" s="2"/>
      <c r="H31" s="2"/>
      <c r="I31" s="2"/>
      <c r="J31" s="2"/>
      <c r="K31" s="2"/>
      <c r="L31" s="2"/>
      <c r="M31" s="2"/>
      <c r="T31" s="10"/>
      <c r="Y31" s="10"/>
      <c r="Z31" s="10"/>
      <c r="AA31" s="10"/>
      <c r="AD31" s="10"/>
      <c r="AE31" s="10"/>
      <c r="AF31" s="10"/>
      <c r="AG31" s="10"/>
    </row>
    <row r="32" spans="1:59" s="9" customFormat="1" ht="12.75" x14ac:dyDescent="0.25">
      <c r="G32" s="2"/>
      <c r="H32" s="2"/>
      <c r="I32" s="2"/>
      <c r="J32" s="2"/>
      <c r="K32" s="2"/>
      <c r="L32" s="2"/>
      <c r="M32" s="2"/>
      <c r="T32" s="10"/>
      <c r="Y32" s="10"/>
      <c r="Z32" s="10"/>
      <c r="AA32" s="10"/>
      <c r="AD32" s="113" t="s">
        <v>34</v>
      </c>
      <c r="AE32" s="114"/>
      <c r="AF32" s="114"/>
      <c r="AG32" s="114"/>
      <c r="AH32" s="114"/>
      <c r="AI32" s="114"/>
      <c r="AJ32" s="114"/>
      <c r="AK32" s="114"/>
      <c r="AL32" s="114"/>
      <c r="AM32" s="115"/>
      <c r="AN32" s="113" t="s">
        <v>35</v>
      </c>
      <c r="AO32" s="114"/>
      <c r="AP32" s="114"/>
      <c r="AQ32" s="114"/>
      <c r="AR32" s="114"/>
      <c r="AS32" s="114"/>
      <c r="AT32" s="114"/>
      <c r="AU32" s="114"/>
      <c r="AV32" s="114"/>
      <c r="AW32" s="115"/>
      <c r="AX32" s="113" t="s">
        <v>36</v>
      </c>
      <c r="AY32" s="114"/>
      <c r="AZ32" s="114"/>
      <c r="BA32" s="114"/>
      <c r="BB32" s="114"/>
      <c r="BC32" s="114"/>
      <c r="BD32" s="114"/>
      <c r="BE32" s="114"/>
      <c r="BF32" s="114"/>
      <c r="BG32" s="115"/>
    </row>
    <row r="33" spans="7:59" s="9" customFormat="1" ht="12.75" x14ac:dyDescent="0.25">
      <c r="G33" s="2"/>
      <c r="H33" s="2"/>
      <c r="I33" s="2"/>
      <c r="J33" s="2"/>
      <c r="K33" s="2"/>
      <c r="L33" s="2"/>
      <c r="M33" s="2"/>
      <c r="T33" s="10"/>
      <c r="Y33" s="10"/>
      <c r="Z33" s="10"/>
      <c r="AA33" s="10"/>
      <c r="AD33" s="116" t="s">
        <v>145</v>
      </c>
      <c r="AE33" s="117"/>
      <c r="AF33" s="117"/>
      <c r="AG33" s="117"/>
      <c r="AH33" s="117"/>
      <c r="AI33" s="117"/>
      <c r="AJ33" s="117"/>
      <c r="AK33" s="117"/>
      <c r="AL33" s="117"/>
      <c r="AM33" s="118"/>
      <c r="AN33" s="116" t="s">
        <v>144</v>
      </c>
      <c r="AO33" s="117"/>
      <c r="AP33" s="117"/>
      <c r="AQ33" s="117"/>
      <c r="AR33" s="117"/>
      <c r="AS33" s="117"/>
      <c r="AT33" s="117"/>
      <c r="AU33" s="117"/>
      <c r="AV33" s="117"/>
      <c r="AW33" s="118"/>
      <c r="AX33" s="116" t="s">
        <v>144</v>
      </c>
      <c r="AY33" s="117"/>
      <c r="AZ33" s="117"/>
      <c r="BA33" s="117"/>
      <c r="BB33" s="117"/>
      <c r="BC33" s="117"/>
      <c r="BD33" s="117"/>
      <c r="BE33" s="117"/>
      <c r="BF33" s="117"/>
      <c r="BG33" s="118"/>
    </row>
    <row r="34" spans="7:59" s="9" customFormat="1" ht="12.75" x14ac:dyDescent="0.25">
      <c r="G34" s="2"/>
      <c r="H34" s="2"/>
      <c r="I34" s="2"/>
      <c r="J34" s="2"/>
      <c r="K34" s="2"/>
      <c r="L34" s="2"/>
      <c r="M34" s="2"/>
      <c r="T34" s="10"/>
      <c r="Y34" s="10"/>
      <c r="Z34" s="10"/>
      <c r="AA34" s="10"/>
      <c r="AD34" s="119"/>
      <c r="AE34" s="120"/>
      <c r="AF34" s="120"/>
      <c r="AG34" s="120"/>
      <c r="AH34" s="120"/>
      <c r="AI34" s="120"/>
      <c r="AJ34" s="120"/>
      <c r="AK34" s="120"/>
      <c r="AL34" s="120"/>
      <c r="AM34" s="121"/>
      <c r="AN34" s="119"/>
      <c r="AO34" s="120"/>
      <c r="AP34" s="120"/>
      <c r="AQ34" s="120"/>
      <c r="AR34" s="120"/>
      <c r="AS34" s="120"/>
      <c r="AT34" s="120"/>
      <c r="AU34" s="120"/>
      <c r="AV34" s="120"/>
      <c r="AW34" s="121"/>
      <c r="AX34" s="119"/>
      <c r="AY34" s="120"/>
      <c r="AZ34" s="120"/>
      <c r="BA34" s="120"/>
      <c r="BB34" s="120"/>
      <c r="BC34" s="120"/>
      <c r="BD34" s="120"/>
      <c r="BE34" s="120"/>
      <c r="BF34" s="120"/>
      <c r="BG34" s="121"/>
    </row>
    <row r="35" spans="7:59" s="9" customFormat="1" ht="12.75" x14ac:dyDescent="0.25">
      <c r="G35" s="2"/>
      <c r="H35" s="2"/>
      <c r="I35" s="2"/>
      <c r="J35" s="2"/>
      <c r="K35" s="2"/>
      <c r="L35" s="2"/>
      <c r="M35" s="2"/>
      <c r="T35" s="10"/>
      <c r="Y35" s="10"/>
      <c r="Z35" s="10"/>
      <c r="AA35" s="10"/>
      <c r="AD35" s="119"/>
      <c r="AE35" s="120"/>
      <c r="AF35" s="120"/>
      <c r="AG35" s="120"/>
      <c r="AH35" s="120"/>
      <c r="AI35" s="120"/>
      <c r="AJ35" s="120"/>
      <c r="AK35" s="120"/>
      <c r="AL35" s="120"/>
      <c r="AM35" s="121"/>
      <c r="AN35" s="119"/>
      <c r="AO35" s="120"/>
      <c r="AP35" s="120"/>
      <c r="AQ35" s="120"/>
      <c r="AR35" s="120"/>
      <c r="AS35" s="120"/>
      <c r="AT35" s="120"/>
      <c r="AU35" s="120"/>
      <c r="AV35" s="120"/>
      <c r="AW35" s="121"/>
      <c r="AX35" s="119"/>
      <c r="AY35" s="120"/>
      <c r="AZ35" s="120"/>
      <c r="BA35" s="120"/>
      <c r="BB35" s="120"/>
      <c r="BC35" s="120"/>
      <c r="BD35" s="120"/>
      <c r="BE35" s="120"/>
      <c r="BF35" s="120"/>
      <c r="BG35" s="121"/>
    </row>
    <row r="36" spans="7:59" s="9" customFormat="1" ht="12.75" x14ac:dyDescent="0.25">
      <c r="G36" s="2"/>
      <c r="H36" s="2"/>
      <c r="I36" s="2"/>
      <c r="J36" s="2"/>
      <c r="K36" s="2"/>
      <c r="L36" s="2"/>
      <c r="M36" s="2"/>
      <c r="T36" s="10"/>
      <c r="Y36" s="10"/>
      <c r="Z36" s="10"/>
      <c r="AA36" s="10"/>
      <c r="AD36" s="119"/>
      <c r="AE36" s="120"/>
      <c r="AF36" s="120"/>
      <c r="AG36" s="120"/>
      <c r="AH36" s="120"/>
      <c r="AI36" s="120"/>
      <c r="AJ36" s="120"/>
      <c r="AK36" s="120"/>
      <c r="AL36" s="120"/>
      <c r="AM36" s="121"/>
      <c r="AN36" s="119"/>
      <c r="AO36" s="120"/>
      <c r="AP36" s="120"/>
      <c r="AQ36" s="120"/>
      <c r="AR36" s="120"/>
      <c r="AS36" s="120"/>
      <c r="AT36" s="120"/>
      <c r="AU36" s="120"/>
      <c r="AV36" s="120"/>
      <c r="AW36" s="121"/>
      <c r="AX36" s="119"/>
      <c r="AY36" s="120"/>
      <c r="AZ36" s="120"/>
      <c r="BA36" s="120"/>
      <c r="BB36" s="120"/>
      <c r="BC36" s="120"/>
      <c r="BD36" s="120"/>
      <c r="BE36" s="120"/>
      <c r="BF36" s="120"/>
      <c r="BG36" s="121"/>
    </row>
    <row r="37" spans="7:59" s="9" customFormat="1" ht="12.75" x14ac:dyDescent="0.25">
      <c r="G37" s="2"/>
      <c r="H37" s="2"/>
      <c r="I37" s="2"/>
      <c r="J37" s="2"/>
      <c r="K37" s="2"/>
      <c r="L37" s="2"/>
      <c r="M37" s="2"/>
      <c r="T37" s="10"/>
      <c r="Y37" s="10"/>
      <c r="Z37" s="10"/>
      <c r="AA37" s="10"/>
      <c r="AD37" s="122"/>
      <c r="AE37" s="123"/>
      <c r="AF37" s="123"/>
      <c r="AG37" s="123"/>
      <c r="AH37" s="123"/>
      <c r="AI37" s="123"/>
      <c r="AJ37" s="123"/>
      <c r="AK37" s="123"/>
      <c r="AL37" s="123"/>
      <c r="AM37" s="124"/>
      <c r="AN37" s="122"/>
      <c r="AO37" s="123"/>
      <c r="AP37" s="123"/>
      <c r="AQ37" s="123"/>
      <c r="AR37" s="123"/>
      <c r="AS37" s="123"/>
      <c r="AT37" s="123"/>
      <c r="AU37" s="123"/>
      <c r="AV37" s="123"/>
      <c r="AW37" s="124"/>
      <c r="AX37" s="122"/>
      <c r="AY37" s="123"/>
      <c r="AZ37" s="123"/>
      <c r="BA37" s="123"/>
      <c r="BB37" s="123"/>
      <c r="BC37" s="123"/>
      <c r="BD37" s="123"/>
      <c r="BE37" s="123"/>
      <c r="BF37" s="123"/>
      <c r="BG37" s="124"/>
    </row>
    <row r="38" spans="7:59" s="9" customFormat="1" ht="12.75" x14ac:dyDescent="0.25">
      <c r="G38" s="2"/>
      <c r="H38" s="2"/>
      <c r="I38" s="2"/>
      <c r="J38" s="2"/>
      <c r="K38" s="2"/>
      <c r="L38" s="2"/>
      <c r="M38" s="2"/>
      <c r="T38" s="10"/>
      <c r="Y38" s="10"/>
      <c r="Z38" s="10"/>
      <c r="AA38" s="10"/>
      <c r="AD38" s="10"/>
      <c r="AE38" s="10"/>
      <c r="AF38" s="10"/>
      <c r="AG38" s="10"/>
    </row>
    <row r="39" spans="7:59" s="9" customFormat="1" ht="12.75" x14ac:dyDescent="0.25">
      <c r="G39" s="2"/>
      <c r="H39" s="2"/>
      <c r="I39" s="2"/>
      <c r="J39" s="2"/>
      <c r="K39" s="2"/>
      <c r="L39" s="2"/>
      <c r="M39" s="2"/>
      <c r="T39" s="10"/>
      <c r="Y39" s="10"/>
      <c r="Z39" s="10"/>
      <c r="AA39" s="10"/>
      <c r="AD39" s="10"/>
      <c r="AE39" s="10"/>
      <c r="AF39" s="10"/>
      <c r="AG39" s="10"/>
    </row>
    <row r="40" spans="7:59" s="9" customFormat="1" ht="12.75" x14ac:dyDescent="0.25">
      <c r="G40" s="2"/>
      <c r="H40" s="2"/>
      <c r="I40" s="2"/>
      <c r="J40" s="2"/>
      <c r="K40" s="2"/>
      <c r="L40" s="2"/>
      <c r="M40" s="2"/>
      <c r="T40" s="10"/>
      <c r="Y40" s="10"/>
      <c r="Z40" s="10"/>
      <c r="AA40" s="10"/>
      <c r="AD40" s="10"/>
      <c r="AE40" s="10"/>
      <c r="AF40" s="10"/>
      <c r="AG40" s="10"/>
    </row>
    <row r="41" spans="7:59" s="9" customFormat="1" ht="12.75" x14ac:dyDescent="0.25">
      <c r="G41" s="2"/>
      <c r="H41" s="2"/>
      <c r="I41" s="2"/>
      <c r="J41" s="2"/>
      <c r="K41" s="2"/>
      <c r="L41" s="2"/>
      <c r="M41" s="2"/>
      <c r="T41" s="10"/>
      <c r="Y41" s="10"/>
      <c r="Z41" s="10"/>
      <c r="AA41" s="10"/>
      <c r="AD41" s="10"/>
      <c r="AE41" s="10"/>
      <c r="AF41" s="10"/>
      <c r="AG41" s="10"/>
    </row>
    <row r="42" spans="7:59" s="9" customFormat="1" ht="12.75" x14ac:dyDescent="0.25">
      <c r="G42" s="2"/>
      <c r="H42" s="2"/>
      <c r="I42" s="2"/>
      <c r="J42" s="2"/>
      <c r="K42" s="2"/>
      <c r="L42" s="2"/>
      <c r="M42" s="2"/>
      <c r="T42" s="10"/>
      <c r="Y42" s="10"/>
      <c r="Z42" s="10"/>
      <c r="AA42" s="10"/>
      <c r="AD42" s="10"/>
      <c r="AE42" s="10"/>
      <c r="AF42" s="10"/>
      <c r="AG42" s="10"/>
    </row>
    <row r="43" spans="7:59" s="9" customFormat="1" ht="12.75" x14ac:dyDescent="0.25">
      <c r="G43" s="2"/>
      <c r="H43" s="2"/>
      <c r="I43" s="2"/>
      <c r="J43" s="2"/>
      <c r="K43" s="2"/>
      <c r="L43" s="2"/>
      <c r="M43" s="2"/>
      <c r="T43" s="10"/>
      <c r="Y43" s="10"/>
      <c r="Z43" s="10"/>
      <c r="AA43" s="10"/>
      <c r="AD43" s="10"/>
      <c r="AE43" s="10"/>
      <c r="AF43" s="10"/>
      <c r="AG43" s="10"/>
    </row>
    <row r="44" spans="7:59" s="9" customFormat="1" ht="12.75" x14ac:dyDescent="0.25">
      <c r="G44" s="2"/>
      <c r="H44" s="2"/>
      <c r="I44" s="2"/>
      <c r="J44" s="2"/>
      <c r="K44" s="2"/>
      <c r="L44" s="2"/>
      <c r="M44" s="2"/>
      <c r="T44" s="10"/>
      <c r="Y44" s="10"/>
      <c r="Z44" s="10"/>
      <c r="AA44" s="10"/>
      <c r="AD44" s="10"/>
      <c r="AE44" s="10"/>
      <c r="AF44" s="10"/>
      <c r="AG44" s="10"/>
    </row>
    <row r="45" spans="7:59" s="9" customFormat="1" ht="12.75" x14ac:dyDescent="0.25">
      <c r="G45" s="2"/>
      <c r="H45" s="2"/>
      <c r="I45" s="2"/>
      <c r="J45" s="2"/>
      <c r="K45" s="2"/>
      <c r="L45" s="2"/>
      <c r="M45" s="2"/>
      <c r="T45" s="10"/>
      <c r="Y45" s="10"/>
      <c r="Z45" s="10"/>
      <c r="AA45" s="10"/>
      <c r="AD45" s="10"/>
      <c r="AE45" s="10"/>
      <c r="AF45" s="10"/>
      <c r="AG45" s="10"/>
    </row>
    <row r="46" spans="7:59" s="9" customFormat="1" ht="12.75" x14ac:dyDescent="0.25">
      <c r="G46" s="2"/>
      <c r="H46" s="2"/>
      <c r="I46" s="2"/>
      <c r="J46" s="2"/>
      <c r="K46" s="2"/>
      <c r="L46" s="2"/>
      <c r="M46" s="2"/>
      <c r="T46" s="10"/>
      <c r="Y46" s="10"/>
      <c r="Z46" s="10"/>
      <c r="AA46" s="10"/>
      <c r="AD46" s="10"/>
      <c r="AE46" s="10"/>
      <c r="AF46" s="10"/>
      <c r="AG46" s="10"/>
    </row>
    <row r="47" spans="7:59" s="9" customFormat="1" ht="12.75" x14ac:dyDescent="0.25">
      <c r="G47" s="2"/>
      <c r="H47" s="2"/>
      <c r="I47" s="2"/>
      <c r="J47" s="2"/>
      <c r="K47" s="2"/>
      <c r="L47" s="2"/>
      <c r="M47" s="2"/>
      <c r="T47" s="10"/>
      <c r="Y47" s="10"/>
      <c r="Z47" s="10"/>
      <c r="AA47" s="10"/>
      <c r="AD47" s="10"/>
      <c r="AE47" s="10"/>
      <c r="AF47" s="10"/>
      <c r="AG47" s="10"/>
    </row>
    <row r="48" spans="7:59" s="9" customFormat="1" ht="12.75" x14ac:dyDescent="0.25">
      <c r="G48" s="2"/>
      <c r="H48" s="2"/>
      <c r="I48" s="2"/>
      <c r="J48" s="2"/>
      <c r="K48" s="2"/>
      <c r="L48" s="2"/>
      <c r="M48" s="2"/>
      <c r="T48" s="10"/>
      <c r="Y48" s="10"/>
      <c r="Z48" s="10"/>
      <c r="AA48" s="10"/>
      <c r="AD48" s="10"/>
      <c r="AE48" s="10"/>
      <c r="AF48" s="10"/>
      <c r="AG48" s="10"/>
    </row>
    <row r="49" spans="7:33" s="9" customFormat="1" ht="12.75" x14ac:dyDescent="0.25">
      <c r="G49" s="2"/>
      <c r="H49" s="2"/>
      <c r="I49" s="2"/>
      <c r="J49" s="2"/>
      <c r="K49" s="2"/>
      <c r="L49" s="2"/>
      <c r="M49" s="2"/>
      <c r="T49" s="10"/>
      <c r="Y49" s="10"/>
      <c r="Z49" s="10"/>
      <c r="AA49" s="10"/>
      <c r="AD49" s="10"/>
      <c r="AE49" s="10"/>
      <c r="AF49" s="10"/>
      <c r="AG49" s="10"/>
    </row>
    <row r="50" spans="7:33" s="9" customFormat="1" ht="12.75" x14ac:dyDescent="0.25">
      <c r="G50" s="2"/>
      <c r="H50" s="2"/>
      <c r="I50" s="2"/>
      <c r="J50" s="2"/>
      <c r="K50" s="2"/>
      <c r="L50" s="2"/>
      <c r="M50" s="2"/>
      <c r="T50" s="10"/>
      <c r="Y50" s="10"/>
      <c r="Z50" s="10"/>
      <c r="AA50" s="10"/>
      <c r="AD50" s="10"/>
      <c r="AE50" s="10"/>
      <c r="AF50" s="10"/>
      <c r="AG50" s="10"/>
    </row>
    <row r="51" spans="7:33" s="9" customFormat="1" ht="12.75" x14ac:dyDescent="0.25">
      <c r="G51" s="2"/>
      <c r="H51" s="2"/>
      <c r="I51" s="2"/>
      <c r="J51" s="2"/>
      <c r="K51" s="2"/>
      <c r="L51" s="2"/>
      <c r="M51" s="2"/>
      <c r="T51" s="10"/>
      <c r="Y51" s="10"/>
      <c r="Z51" s="10"/>
      <c r="AA51" s="10"/>
      <c r="AD51" s="10"/>
      <c r="AE51" s="10"/>
      <c r="AF51" s="10"/>
      <c r="AG51" s="10"/>
    </row>
    <row r="52" spans="7:33" s="9" customFormat="1" ht="12.75" x14ac:dyDescent="0.25">
      <c r="G52" s="2"/>
      <c r="H52" s="2"/>
      <c r="I52" s="2"/>
      <c r="J52" s="2"/>
      <c r="K52" s="2"/>
      <c r="L52" s="2"/>
      <c r="M52" s="2"/>
      <c r="T52" s="10"/>
      <c r="Y52" s="10"/>
      <c r="Z52" s="10"/>
      <c r="AA52" s="10"/>
      <c r="AD52" s="10"/>
      <c r="AE52" s="10"/>
      <c r="AF52" s="10"/>
      <c r="AG52" s="10"/>
    </row>
    <row r="53" spans="7:33" s="9" customFormat="1" ht="12.75" x14ac:dyDescent="0.25">
      <c r="G53" s="2"/>
      <c r="H53" s="2"/>
      <c r="I53" s="2"/>
      <c r="J53" s="2"/>
      <c r="K53" s="2"/>
      <c r="L53" s="2"/>
      <c r="M53" s="2"/>
      <c r="T53" s="10"/>
      <c r="Y53" s="10"/>
      <c r="Z53" s="10"/>
      <c r="AA53" s="10"/>
      <c r="AD53" s="10"/>
      <c r="AE53" s="10"/>
      <c r="AF53" s="10"/>
      <c r="AG53" s="10"/>
    </row>
    <row r="54" spans="7:33" s="9" customFormat="1" ht="12.75" x14ac:dyDescent="0.25">
      <c r="G54" s="2"/>
      <c r="H54" s="2"/>
      <c r="I54" s="2"/>
      <c r="J54" s="2"/>
      <c r="K54" s="2"/>
      <c r="L54" s="2"/>
      <c r="M54" s="2"/>
      <c r="T54" s="10"/>
      <c r="Y54" s="10"/>
      <c r="Z54" s="10"/>
      <c r="AA54" s="10"/>
      <c r="AD54" s="10"/>
      <c r="AE54" s="10"/>
      <c r="AF54" s="10"/>
      <c r="AG54" s="10"/>
    </row>
    <row r="55" spans="7:33" s="9" customFormat="1" ht="12.75" x14ac:dyDescent="0.25">
      <c r="G55" s="2"/>
      <c r="H55" s="2"/>
      <c r="I55" s="2"/>
      <c r="J55" s="2"/>
      <c r="K55" s="2"/>
      <c r="L55" s="2"/>
      <c r="M55" s="2"/>
      <c r="T55" s="10"/>
      <c r="Y55" s="10"/>
      <c r="Z55" s="10"/>
      <c r="AA55" s="10"/>
      <c r="AD55" s="10"/>
      <c r="AE55" s="10"/>
      <c r="AF55" s="10"/>
      <c r="AG55" s="10"/>
    </row>
    <row r="56" spans="7:33" s="9" customFormat="1" ht="12.75" x14ac:dyDescent="0.25">
      <c r="G56" s="2"/>
      <c r="H56" s="2"/>
      <c r="I56" s="2"/>
      <c r="J56" s="2"/>
      <c r="K56" s="2"/>
      <c r="L56" s="2"/>
      <c r="M56" s="2"/>
      <c r="T56" s="10"/>
      <c r="Y56" s="10"/>
      <c r="Z56" s="10"/>
      <c r="AA56" s="10"/>
      <c r="AD56" s="10"/>
      <c r="AE56" s="10"/>
      <c r="AF56" s="10"/>
      <c r="AG56" s="10"/>
    </row>
    <row r="57" spans="7:33" s="9" customFormat="1" ht="12.75" x14ac:dyDescent="0.25">
      <c r="G57" s="2"/>
      <c r="H57" s="2"/>
      <c r="I57" s="2"/>
      <c r="J57" s="2"/>
      <c r="K57" s="2"/>
      <c r="L57" s="2"/>
      <c r="M57" s="2"/>
      <c r="T57" s="10"/>
      <c r="Y57" s="10"/>
      <c r="Z57" s="10"/>
      <c r="AA57" s="10"/>
      <c r="AD57" s="10"/>
      <c r="AE57" s="10"/>
      <c r="AF57" s="10"/>
      <c r="AG57" s="10"/>
    </row>
    <row r="58" spans="7:33" s="9" customFormat="1" ht="12.75" x14ac:dyDescent="0.25">
      <c r="G58" s="2"/>
      <c r="H58" s="2"/>
      <c r="I58" s="2"/>
      <c r="J58" s="2"/>
      <c r="K58" s="2"/>
      <c r="L58" s="2"/>
      <c r="M58" s="2"/>
      <c r="T58" s="10"/>
      <c r="Y58" s="10"/>
      <c r="Z58" s="10"/>
      <c r="AA58" s="10"/>
      <c r="AD58" s="10"/>
      <c r="AE58" s="10"/>
      <c r="AF58" s="10"/>
      <c r="AG58" s="10"/>
    </row>
    <row r="59" spans="7:33" s="9" customFormat="1" ht="12.75" x14ac:dyDescent="0.25">
      <c r="G59" s="2"/>
      <c r="H59" s="2"/>
      <c r="I59" s="2"/>
      <c r="J59" s="2"/>
      <c r="K59" s="2"/>
      <c r="L59" s="2"/>
      <c r="M59" s="2"/>
      <c r="T59" s="10"/>
      <c r="Y59" s="10"/>
      <c r="Z59" s="10"/>
      <c r="AA59" s="10"/>
      <c r="AD59" s="10"/>
      <c r="AE59" s="10"/>
      <c r="AF59" s="10"/>
      <c r="AG59" s="10"/>
    </row>
    <row r="60" spans="7:33" s="9" customFormat="1" ht="12.75" x14ac:dyDescent="0.25">
      <c r="G60" s="2"/>
      <c r="H60" s="2"/>
      <c r="I60" s="2"/>
      <c r="J60" s="2"/>
      <c r="K60" s="2"/>
      <c r="L60" s="2"/>
      <c r="M60" s="2"/>
      <c r="T60" s="10"/>
      <c r="Y60" s="10"/>
      <c r="Z60" s="10"/>
      <c r="AA60" s="10"/>
      <c r="AD60" s="10"/>
      <c r="AE60" s="10"/>
      <c r="AF60" s="10"/>
      <c r="AG60" s="10"/>
    </row>
    <row r="61" spans="7:33" s="9" customFormat="1" ht="12.75" x14ac:dyDescent="0.25">
      <c r="G61" s="2"/>
      <c r="H61" s="2"/>
      <c r="I61" s="2"/>
      <c r="J61" s="2"/>
      <c r="K61" s="2"/>
      <c r="L61" s="2"/>
      <c r="M61" s="2"/>
      <c r="T61" s="10"/>
      <c r="Y61" s="10"/>
      <c r="Z61" s="10"/>
      <c r="AA61" s="10"/>
      <c r="AD61" s="10"/>
      <c r="AE61" s="10"/>
      <c r="AF61" s="10"/>
      <c r="AG61" s="10"/>
    </row>
    <row r="62" spans="7:33" s="9" customFormat="1" ht="12.75" x14ac:dyDescent="0.25">
      <c r="G62" s="2"/>
      <c r="H62" s="2"/>
      <c r="I62" s="2"/>
      <c r="J62" s="2"/>
      <c r="K62" s="2"/>
      <c r="L62" s="2"/>
      <c r="M62" s="2"/>
      <c r="T62" s="10"/>
      <c r="Y62" s="10"/>
      <c r="Z62" s="10"/>
      <c r="AA62" s="10"/>
      <c r="AD62" s="10"/>
      <c r="AE62" s="10"/>
      <c r="AF62" s="10"/>
      <c r="AG62" s="10"/>
    </row>
    <row r="63" spans="7:33" s="9" customFormat="1" ht="12.75" x14ac:dyDescent="0.25">
      <c r="G63" s="2"/>
      <c r="H63" s="2"/>
      <c r="I63" s="2"/>
      <c r="J63" s="2"/>
      <c r="K63" s="2"/>
      <c r="L63" s="2"/>
      <c r="M63" s="2"/>
      <c r="T63" s="10"/>
      <c r="Y63" s="10"/>
      <c r="Z63" s="10"/>
      <c r="AA63" s="10"/>
      <c r="AD63" s="10"/>
      <c r="AE63" s="10"/>
      <c r="AF63" s="10"/>
      <c r="AG63" s="10"/>
    </row>
    <row r="64" spans="7:33" s="9" customFormat="1" ht="12.75" x14ac:dyDescent="0.25">
      <c r="G64" s="2"/>
      <c r="H64" s="2"/>
      <c r="I64" s="2"/>
      <c r="J64" s="2"/>
      <c r="K64" s="2"/>
      <c r="L64" s="2"/>
      <c r="M64" s="2"/>
      <c r="T64" s="10"/>
      <c r="Y64" s="10"/>
      <c r="Z64" s="10"/>
      <c r="AA64" s="10"/>
      <c r="AD64" s="10"/>
      <c r="AE64" s="10"/>
      <c r="AF64" s="10"/>
      <c r="AG64" s="10"/>
    </row>
    <row r="65" spans="7:33" s="9" customFormat="1" ht="12.75" x14ac:dyDescent="0.25">
      <c r="G65" s="2"/>
      <c r="H65" s="2"/>
      <c r="I65" s="2"/>
      <c r="J65" s="2"/>
      <c r="K65" s="2"/>
      <c r="L65" s="2"/>
      <c r="M65" s="2"/>
      <c r="T65" s="10"/>
      <c r="Y65" s="10"/>
      <c r="Z65" s="10"/>
      <c r="AA65" s="10"/>
      <c r="AD65" s="10"/>
      <c r="AE65" s="10"/>
      <c r="AF65" s="10"/>
      <c r="AG65" s="10"/>
    </row>
    <row r="66" spans="7:33" s="9" customFormat="1" ht="12.75" x14ac:dyDescent="0.25">
      <c r="G66" s="2"/>
      <c r="H66" s="2"/>
      <c r="I66" s="2"/>
      <c r="J66" s="2"/>
      <c r="K66" s="2"/>
      <c r="L66" s="2"/>
      <c r="M66" s="2"/>
      <c r="T66" s="10"/>
      <c r="Y66" s="10"/>
      <c r="Z66" s="10"/>
      <c r="AA66" s="10"/>
      <c r="AD66" s="10"/>
      <c r="AE66" s="10"/>
      <c r="AF66" s="10"/>
      <c r="AG66" s="10"/>
    </row>
    <row r="67" spans="7:33" s="9" customFormat="1" ht="12.75" x14ac:dyDescent="0.25">
      <c r="G67" s="2"/>
      <c r="H67" s="2"/>
      <c r="I67" s="2"/>
      <c r="J67" s="2"/>
      <c r="K67" s="2"/>
      <c r="L67" s="2"/>
      <c r="M67" s="2"/>
      <c r="T67" s="10"/>
      <c r="Y67" s="10"/>
      <c r="Z67" s="10"/>
      <c r="AA67" s="10"/>
      <c r="AD67" s="10"/>
      <c r="AE67" s="10"/>
      <c r="AF67" s="10"/>
      <c r="AG67" s="10"/>
    </row>
    <row r="68" spans="7:33" s="9" customFormat="1" ht="12.75" x14ac:dyDescent="0.25">
      <c r="G68" s="2"/>
      <c r="H68" s="2"/>
      <c r="I68" s="2"/>
      <c r="J68" s="2"/>
      <c r="K68" s="2"/>
      <c r="L68" s="2"/>
      <c r="M68" s="2"/>
      <c r="T68" s="10"/>
      <c r="Y68" s="10"/>
      <c r="Z68" s="10"/>
      <c r="AA68" s="10"/>
      <c r="AD68" s="10"/>
      <c r="AE68" s="10"/>
      <c r="AF68" s="10"/>
      <c r="AG68" s="10"/>
    </row>
    <row r="69" spans="7:33" s="9" customFormat="1" ht="12.75" x14ac:dyDescent="0.25">
      <c r="G69" s="2"/>
      <c r="H69" s="2"/>
      <c r="I69" s="2"/>
      <c r="J69" s="2"/>
      <c r="K69" s="2"/>
      <c r="L69" s="2"/>
      <c r="M69" s="2"/>
      <c r="T69" s="10"/>
      <c r="Y69" s="10"/>
      <c r="Z69" s="10"/>
      <c r="AA69" s="10"/>
      <c r="AD69" s="10"/>
      <c r="AE69" s="10"/>
      <c r="AF69" s="10"/>
      <c r="AG69" s="10"/>
    </row>
    <row r="70" spans="7:33" s="9" customFormat="1" ht="12.75" x14ac:dyDescent="0.25">
      <c r="G70" s="2"/>
      <c r="H70" s="2"/>
      <c r="I70" s="2"/>
      <c r="J70" s="2"/>
      <c r="K70" s="2"/>
      <c r="L70" s="2"/>
      <c r="M70" s="2"/>
      <c r="T70" s="10"/>
      <c r="Y70" s="10"/>
      <c r="Z70" s="10"/>
      <c r="AA70" s="10"/>
      <c r="AD70" s="10"/>
      <c r="AE70" s="10"/>
      <c r="AF70" s="10"/>
      <c r="AG70" s="10"/>
    </row>
    <row r="71" spans="7:33" s="9" customFormat="1" ht="12.75" x14ac:dyDescent="0.25">
      <c r="G71" s="2"/>
      <c r="H71" s="2"/>
      <c r="I71" s="2"/>
      <c r="J71" s="2"/>
      <c r="K71" s="2"/>
      <c r="L71" s="2"/>
      <c r="M71" s="2"/>
      <c r="T71" s="10"/>
      <c r="Y71" s="10"/>
      <c r="Z71" s="10"/>
      <c r="AA71" s="10"/>
      <c r="AD71" s="10"/>
      <c r="AE71" s="10"/>
      <c r="AF71" s="10"/>
      <c r="AG71" s="10"/>
    </row>
    <row r="72" spans="7:33" x14ac:dyDescent="0.25">
      <c r="G72" s="11"/>
      <c r="H72" s="11"/>
      <c r="I72" s="11"/>
      <c r="J72" s="11"/>
      <c r="K72" s="11"/>
      <c r="L72" s="11"/>
      <c r="M72" s="11"/>
    </row>
  </sheetData>
  <mergeCells count="250">
    <mergeCell ref="BB29:BG29"/>
    <mergeCell ref="A29:F29"/>
    <mergeCell ref="G29:M29"/>
    <mergeCell ref="N29:S29"/>
    <mergeCell ref="T29:Y29"/>
    <mergeCell ref="AE29:AG29"/>
    <mergeCell ref="AH29:AJ29"/>
    <mergeCell ref="AK29:AQ29"/>
    <mergeCell ref="AR29:AW29"/>
    <mergeCell ref="AX29:AZ29"/>
    <mergeCell ref="BB27:BG27"/>
    <mergeCell ref="A28:F28"/>
    <mergeCell ref="G28:M28"/>
    <mergeCell ref="N28:S28"/>
    <mergeCell ref="T28:Y28"/>
    <mergeCell ref="AE28:AG28"/>
    <mergeCell ref="AH28:AJ28"/>
    <mergeCell ref="AK28:AQ28"/>
    <mergeCell ref="AR28:AW28"/>
    <mergeCell ref="AX28:AZ28"/>
    <mergeCell ref="BB28:BG28"/>
    <mergeCell ref="A27:F27"/>
    <mergeCell ref="G27:M27"/>
    <mergeCell ref="N27:S27"/>
    <mergeCell ref="T27:Y27"/>
    <mergeCell ref="AE27:AG27"/>
    <mergeCell ref="AH27:AJ27"/>
    <mergeCell ref="AK27:AQ27"/>
    <mergeCell ref="AR27:AW27"/>
    <mergeCell ref="AX27:AZ27"/>
    <mergeCell ref="AX25:AZ25"/>
    <mergeCell ref="BB25:BG25"/>
    <mergeCell ref="A26:F26"/>
    <mergeCell ref="G26:M26"/>
    <mergeCell ref="N26:S26"/>
    <mergeCell ref="T26:Y26"/>
    <mergeCell ref="AE26:AG26"/>
    <mergeCell ref="AH26:AJ26"/>
    <mergeCell ref="AK26:AQ26"/>
    <mergeCell ref="AR26:AW26"/>
    <mergeCell ref="AX26:AZ26"/>
    <mergeCell ref="BB26:BG26"/>
    <mergeCell ref="A25:F25"/>
    <mergeCell ref="G25:M25"/>
    <mergeCell ref="N25:S25"/>
    <mergeCell ref="T25:Y25"/>
    <mergeCell ref="AE25:AG25"/>
    <mergeCell ref="AH25:AJ25"/>
    <mergeCell ref="AK25:AQ25"/>
    <mergeCell ref="AR25:AW25"/>
    <mergeCell ref="AX23:AZ23"/>
    <mergeCell ref="BB23:BG23"/>
    <mergeCell ref="A24:F24"/>
    <mergeCell ref="G24:M24"/>
    <mergeCell ref="N24:S24"/>
    <mergeCell ref="T24:Y24"/>
    <mergeCell ref="AC24:AD24"/>
    <mergeCell ref="AE24:AG24"/>
    <mergeCell ref="AH24:AJ24"/>
    <mergeCell ref="AK24:AQ24"/>
    <mergeCell ref="AR24:AW24"/>
    <mergeCell ref="AX24:AZ24"/>
    <mergeCell ref="BB24:BG24"/>
    <mergeCell ref="A23:F23"/>
    <mergeCell ref="G23:M23"/>
    <mergeCell ref="N23:S23"/>
    <mergeCell ref="T23:Y23"/>
    <mergeCell ref="AC23:AD23"/>
    <mergeCell ref="AE23:AG23"/>
    <mergeCell ref="AH23:AJ23"/>
    <mergeCell ref="AK23:AQ23"/>
    <mergeCell ref="AR23:AW23"/>
    <mergeCell ref="AX18:AZ18"/>
    <mergeCell ref="BB18:BG18"/>
    <mergeCell ref="A22:F22"/>
    <mergeCell ref="G22:M22"/>
    <mergeCell ref="N22:S22"/>
    <mergeCell ref="T22:Y22"/>
    <mergeCell ref="AC22:AD22"/>
    <mergeCell ref="AE22:AG22"/>
    <mergeCell ref="AH22:AJ22"/>
    <mergeCell ref="AK22:AQ22"/>
    <mergeCell ref="AR22:AW22"/>
    <mergeCell ref="AX22:AZ22"/>
    <mergeCell ref="BB22:BG22"/>
    <mergeCell ref="A18:F18"/>
    <mergeCell ref="G18:M18"/>
    <mergeCell ref="N18:S18"/>
    <mergeCell ref="T18:Y18"/>
    <mergeCell ref="AC18:AD18"/>
    <mergeCell ref="AE18:AG18"/>
    <mergeCell ref="AH18:AJ18"/>
    <mergeCell ref="AK18:AQ18"/>
    <mergeCell ref="AR18:AW18"/>
    <mergeCell ref="AX21:AZ21"/>
    <mergeCell ref="BB21:BG21"/>
    <mergeCell ref="A21:F21"/>
    <mergeCell ref="G21:M21"/>
    <mergeCell ref="N21:S21"/>
    <mergeCell ref="T21:Y21"/>
    <mergeCell ref="AC21:AD21"/>
    <mergeCell ref="AE21:AG21"/>
    <mergeCell ref="AH21:AJ21"/>
    <mergeCell ref="AK21:AQ21"/>
    <mergeCell ref="AR21:AW21"/>
    <mergeCell ref="AX19:AZ19"/>
    <mergeCell ref="BB19:BG19"/>
    <mergeCell ref="A20:F20"/>
    <mergeCell ref="G20:M20"/>
    <mergeCell ref="N20:S20"/>
    <mergeCell ref="T20:Y20"/>
    <mergeCell ref="AC20:AD20"/>
    <mergeCell ref="AE20:AG20"/>
    <mergeCell ref="AH20:AJ20"/>
    <mergeCell ref="AK20:AQ20"/>
    <mergeCell ref="AR20:AW20"/>
    <mergeCell ref="AX20:AZ20"/>
    <mergeCell ref="BB20:BG20"/>
    <mergeCell ref="A19:F19"/>
    <mergeCell ref="G19:M19"/>
    <mergeCell ref="N19:S19"/>
    <mergeCell ref="T19:Y19"/>
    <mergeCell ref="AC19:AD19"/>
    <mergeCell ref="AE19:AG19"/>
    <mergeCell ref="AH19:AJ19"/>
    <mergeCell ref="AK19:AQ19"/>
    <mergeCell ref="AR19:AW19"/>
    <mergeCell ref="AX16:AZ16"/>
    <mergeCell ref="BB16:BG16"/>
    <mergeCell ref="A17:F17"/>
    <mergeCell ref="G17:M17"/>
    <mergeCell ref="N17:S17"/>
    <mergeCell ref="T17:Y17"/>
    <mergeCell ref="AC17:AD17"/>
    <mergeCell ref="AE17:AG17"/>
    <mergeCell ref="AH17:AJ17"/>
    <mergeCell ref="AK17:AQ17"/>
    <mergeCell ref="AR17:AW17"/>
    <mergeCell ref="AX17:AZ17"/>
    <mergeCell ref="BB17:BG17"/>
    <mergeCell ref="A16:F16"/>
    <mergeCell ref="G16:M16"/>
    <mergeCell ref="N16:S16"/>
    <mergeCell ref="T16:Y16"/>
    <mergeCell ref="AC16:AD16"/>
    <mergeCell ref="AE16:AG16"/>
    <mergeCell ref="AH16:AJ16"/>
    <mergeCell ref="AK16:AQ16"/>
    <mergeCell ref="AR16:AW16"/>
    <mergeCell ref="AD32:AM32"/>
    <mergeCell ref="AD33:AM37"/>
    <mergeCell ref="AN32:AW32"/>
    <mergeCell ref="AN33:AW37"/>
    <mergeCell ref="AX32:BG32"/>
    <mergeCell ref="AX33:BG37"/>
    <mergeCell ref="AX9:AZ9"/>
    <mergeCell ref="AR9:AW9"/>
    <mergeCell ref="H1:BB4"/>
    <mergeCell ref="BE6:BG6"/>
    <mergeCell ref="AY6:BD6"/>
    <mergeCell ref="BC4:BE4"/>
    <mergeCell ref="BF4:BG4"/>
    <mergeCell ref="AH9:AJ9"/>
    <mergeCell ref="BB9:BG9"/>
    <mergeCell ref="AK8:BA8"/>
    <mergeCell ref="BB13:BG13"/>
    <mergeCell ref="AE13:AG13"/>
    <mergeCell ref="G12:M12"/>
    <mergeCell ref="N12:S12"/>
    <mergeCell ref="T12:Y12"/>
    <mergeCell ref="AH12:AJ12"/>
    <mergeCell ref="AK12:AQ12"/>
    <mergeCell ref="AR12:AW12"/>
    <mergeCell ref="BB10:BG10"/>
    <mergeCell ref="AX10:AZ10"/>
    <mergeCell ref="AR10:AW10"/>
    <mergeCell ref="AH10:AJ10"/>
    <mergeCell ref="A1:G4"/>
    <mergeCell ref="A6:D6"/>
    <mergeCell ref="BC1:BE1"/>
    <mergeCell ref="BF1:BG1"/>
    <mergeCell ref="BC2:BE2"/>
    <mergeCell ref="BF2:BG2"/>
    <mergeCell ref="BC3:BE3"/>
    <mergeCell ref="BF3:BG3"/>
    <mergeCell ref="E6:AQ6"/>
    <mergeCell ref="BB8:BG8"/>
    <mergeCell ref="AK10:AQ10"/>
    <mergeCell ref="A8:M8"/>
    <mergeCell ref="N9:S9"/>
    <mergeCell ref="T9:Y9"/>
    <mergeCell ref="AK9:AQ9"/>
    <mergeCell ref="N8:AJ8"/>
    <mergeCell ref="AC9:AD9"/>
    <mergeCell ref="AC10:AD10"/>
    <mergeCell ref="A9:F9"/>
    <mergeCell ref="G10:M10"/>
    <mergeCell ref="BB12:BG12"/>
    <mergeCell ref="G13:M13"/>
    <mergeCell ref="N13:S13"/>
    <mergeCell ref="AH13:AJ13"/>
    <mergeCell ref="AK13:AQ13"/>
    <mergeCell ref="AR13:AW13"/>
    <mergeCell ref="AK14:AQ14"/>
    <mergeCell ref="AR14:AW14"/>
    <mergeCell ref="AK11:AQ11"/>
    <mergeCell ref="AR11:AW11"/>
    <mergeCell ref="AX11:AZ11"/>
    <mergeCell ref="BB11:BG11"/>
    <mergeCell ref="N11:S11"/>
    <mergeCell ref="T11:Y11"/>
    <mergeCell ref="BB14:BG14"/>
    <mergeCell ref="AC11:AD11"/>
    <mergeCell ref="AC12:AD12"/>
    <mergeCell ref="AC13:AD13"/>
    <mergeCell ref="AX13:AZ13"/>
    <mergeCell ref="BB15:BG15"/>
    <mergeCell ref="AE14:AG14"/>
    <mergeCell ref="AE15:AG15"/>
    <mergeCell ref="G14:M14"/>
    <mergeCell ref="N14:S14"/>
    <mergeCell ref="T14:Y14"/>
    <mergeCell ref="AH14:AJ14"/>
    <mergeCell ref="AX14:AZ14"/>
    <mergeCell ref="AC14:AD14"/>
    <mergeCell ref="AE10:AG10"/>
    <mergeCell ref="AH11:AJ11"/>
    <mergeCell ref="AX12:AZ12"/>
    <mergeCell ref="AC15:AD15"/>
    <mergeCell ref="AE9:AG9"/>
    <mergeCell ref="AE11:AG11"/>
    <mergeCell ref="AE12:AG12"/>
    <mergeCell ref="G15:M15"/>
    <mergeCell ref="N15:S15"/>
    <mergeCell ref="T15:Y15"/>
    <mergeCell ref="AH15:AJ15"/>
    <mergeCell ref="AK15:AQ15"/>
    <mergeCell ref="AR15:AW15"/>
    <mergeCell ref="AX15:AZ15"/>
    <mergeCell ref="A10:F10"/>
    <mergeCell ref="A11:F11"/>
    <mergeCell ref="A12:F12"/>
    <mergeCell ref="A13:F13"/>
    <mergeCell ref="A14:F14"/>
    <mergeCell ref="A15:F15"/>
    <mergeCell ref="G9:M9"/>
    <mergeCell ref="G11:M11"/>
    <mergeCell ref="T13:Y13"/>
    <mergeCell ref="N10:S10"/>
    <mergeCell ref="T10:Y10"/>
  </mergeCells>
  <conditionalFormatting sqref="AE10:AG12 AE14:AG15 AE30:AG30">
    <cfRule type="containsText" dxfId="84" priority="81" operator="containsText" text="ÇOK YÜKSEK">
      <formula>NOT(ISERROR(SEARCH("ÇOK YÜKSEK",AE10)))</formula>
    </cfRule>
    <cfRule type="containsText" dxfId="83" priority="82" operator="containsText" text="YÜKSEK">
      <formula>NOT(ISERROR(SEARCH("YÜKSEK",AE10)))</formula>
    </cfRule>
    <cfRule type="containsText" dxfId="82" priority="83" operator="containsText" text="ORTA">
      <formula>NOT(ISERROR(SEARCH("ORTA",AE10)))</formula>
    </cfRule>
    <cfRule type="containsText" dxfId="81" priority="84" operator="containsText" text="DÜŞÜK">
      <formula>NOT(ISERROR(SEARCH("DÜŞÜK",AE10)))</formula>
    </cfRule>
    <cfRule type="containsText" dxfId="80" priority="85" operator="containsText" text="ÇOK DÜŞÜK">
      <formula>NOT(ISERROR(SEARCH("ÇOK DÜŞÜK",AE10)))</formula>
    </cfRule>
  </conditionalFormatting>
  <conditionalFormatting sqref="AE13:AG13">
    <cfRule type="containsText" dxfId="79" priority="76" operator="containsText" text="ÇOK YÜKSEK">
      <formula>NOT(ISERROR(SEARCH("ÇOK YÜKSEK",AE13)))</formula>
    </cfRule>
    <cfRule type="containsText" dxfId="78" priority="77" operator="containsText" text="YÜKSEK">
      <formula>NOT(ISERROR(SEARCH("YÜKSEK",AE13)))</formula>
    </cfRule>
    <cfRule type="containsText" dxfId="77" priority="78" operator="containsText" text="ORTA">
      <formula>NOT(ISERROR(SEARCH("ORTA",AE13)))</formula>
    </cfRule>
    <cfRule type="containsText" dxfId="76" priority="79" operator="containsText" text="DÜŞÜK">
      <formula>NOT(ISERROR(SEARCH("DÜŞÜK",AE13)))</formula>
    </cfRule>
    <cfRule type="containsText" dxfId="75" priority="80" operator="containsText" text="ÇOK DÜŞÜK">
      <formula>NOT(ISERROR(SEARCH("ÇOK DÜŞÜK",AE13)))</formula>
    </cfRule>
  </conditionalFormatting>
  <conditionalFormatting sqref="AE16:AG16">
    <cfRule type="containsText" dxfId="74" priority="71" operator="containsText" text="ÇOK YÜKSEK">
      <formula>NOT(ISERROR(SEARCH("ÇOK YÜKSEK",AE16)))</formula>
    </cfRule>
    <cfRule type="containsText" dxfId="73" priority="72" operator="containsText" text="YÜKSEK">
      <formula>NOT(ISERROR(SEARCH("YÜKSEK",AE16)))</formula>
    </cfRule>
    <cfRule type="containsText" dxfId="72" priority="73" operator="containsText" text="ORTA">
      <formula>NOT(ISERROR(SEARCH("ORTA",AE16)))</formula>
    </cfRule>
    <cfRule type="containsText" dxfId="71" priority="74" operator="containsText" text="DÜŞÜK">
      <formula>NOT(ISERROR(SEARCH("DÜŞÜK",AE16)))</formula>
    </cfRule>
    <cfRule type="containsText" dxfId="70" priority="75" operator="containsText" text="ÇOK DÜŞÜK">
      <formula>NOT(ISERROR(SEARCH("ÇOK DÜŞÜK",AE16)))</formula>
    </cfRule>
  </conditionalFormatting>
  <conditionalFormatting sqref="AE17:AG17">
    <cfRule type="containsText" dxfId="69" priority="66" operator="containsText" text="ÇOK YÜKSEK">
      <formula>NOT(ISERROR(SEARCH("ÇOK YÜKSEK",AE17)))</formula>
    </cfRule>
    <cfRule type="containsText" dxfId="68" priority="67" operator="containsText" text="YÜKSEK">
      <formula>NOT(ISERROR(SEARCH("YÜKSEK",AE17)))</formula>
    </cfRule>
    <cfRule type="containsText" dxfId="67" priority="68" operator="containsText" text="ORTA">
      <formula>NOT(ISERROR(SEARCH("ORTA",AE17)))</formula>
    </cfRule>
    <cfRule type="containsText" dxfId="66" priority="69" operator="containsText" text="DÜŞÜK">
      <formula>NOT(ISERROR(SEARCH("DÜŞÜK",AE17)))</formula>
    </cfRule>
    <cfRule type="containsText" dxfId="65" priority="70" operator="containsText" text="ÇOK DÜŞÜK">
      <formula>NOT(ISERROR(SEARCH("ÇOK DÜŞÜK",AE17)))</formula>
    </cfRule>
  </conditionalFormatting>
  <conditionalFormatting sqref="AE19:AG19">
    <cfRule type="containsText" dxfId="64" priority="61" operator="containsText" text="ÇOK YÜKSEK">
      <formula>NOT(ISERROR(SEARCH("ÇOK YÜKSEK",AE19)))</formula>
    </cfRule>
    <cfRule type="containsText" dxfId="63" priority="62" operator="containsText" text="YÜKSEK">
      <formula>NOT(ISERROR(SEARCH("YÜKSEK",AE19)))</formula>
    </cfRule>
    <cfRule type="containsText" dxfId="62" priority="63" operator="containsText" text="ORTA">
      <formula>NOT(ISERROR(SEARCH("ORTA",AE19)))</formula>
    </cfRule>
    <cfRule type="containsText" dxfId="61" priority="64" operator="containsText" text="DÜŞÜK">
      <formula>NOT(ISERROR(SEARCH("DÜŞÜK",AE19)))</formula>
    </cfRule>
    <cfRule type="containsText" dxfId="60" priority="65" operator="containsText" text="ÇOK DÜŞÜK">
      <formula>NOT(ISERROR(SEARCH("ÇOK DÜŞÜK",AE19)))</formula>
    </cfRule>
  </conditionalFormatting>
  <conditionalFormatting sqref="AE20:AG20">
    <cfRule type="containsText" dxfId="59" priority="56" operator="containsText" text="ÇOK YÜKSEK">
      <formula>NOT(ISERROR(SEARCH("ÇOK YÜKSEK",AE20)))</formula>
    </cfRule>
    <cfRule type="containsText" dxfId="58" priority="57" operator="containsText" text="YÜKSEK">
      <formula>NOT(ISERROR(SEARCH("YÜKSEK",AE20)))</formula>
    </cfRule>
    <cfRule type="containsText" dxfId="57" priority="58" operator="containsText" text="ORTA">
      <formula>NOT(ISERROR(SEARCH("ORTA",AE20)))</formula>
    </cfRule>
    <cfRule type="containsText" dxfId="56" priority="59" operator="containsText" text="DÜŞÜK">
      <formula>NOT(ISERROR(SEARCH("DÜŞÜK",AE20)))</formula>
    </cfRule>
    <cfRule type="containsText" dxfId="55" priority="60" operator="containsText" text="ÇOK DÜŞÜK">
      <formula>NOT(ISERROR(SEARCH("ÇOK DÜŞÜK",AE20)))</formula>
    </cfRule>
  </conditionalFormatting>
  <conditionalFormatting sqref="AE21:AG21">
    <cfRule type="containsText" dxfId="54" priority="51" operator="containsText" text="ÇOK YÜKSEK">
      <formula>NOT(ISERROR(SEARCH("ÇOK YÜKSEK",AE21)))</formula>
    </cfRule>
    <cfRule type="containsText" dxfId="53" priority="52" operator="containsText" text="YÜKSEK">
      <formula>NOT(ISERROR(SEARCH("YÜKSEK",AE21)))</formula>
    </cfRule>
    <cfRule type="containsText" dxfId="52" priority="53" operator="containsText" text="ORTA">
      <formula>NOT(ISERROR(SEARCH("ORTA",AE21)))</formula>
    </cfRule>
    <cfRule type="containsText" dxfId="51" priority="54" operator="containsText" text="DÜŞÜK">
      <formula>NOT(ISERROR(SEARCH("DÜŞÜK",AE21)))</formula>
    </cfRule>
    <cfRule type="containsText" dxfId="50" priority="55" operator="containsText" text="ÇOK DÜŞÜK">
      <formula>NOT(ISERROR(SEARCH("ÇOK DÜŞÜK",AE21)))</formula>
    </cfRule>
  </conditionalFormatting>
  <conditionalFormatting sqref="AE18:AG18">
    <cfRule type="containsText" dxfId="44" priority="41" operator="containsText" text="ÇOK YÜKSEK">
      <formula>NOT(ISERROR(SEARCH("ÇOK YÜKSEK",AE18)))</formula>
    </cfRule>
    <cfRule type="containsText" dxfId="43" priority="42" operator="containsText" text="YÜKSEK">
      <formula>NOT(ISERROR(SEARCH("YÜKSEK",AE18)))</formula>
    </cfRule>
    <cfRule type="containsText" dxfId="42" priority="43" operator="containsText" text="ORTA">
      <formula>NOT(ISERROR(SEARCH("ORTA",AE18)))</formula>
    </cfRule>
    <cfRule type="containsText" dxfId="41" priority="44" operator="containsText" text="DÜŞÜK">
      <formula>NOT(ISERROR(SEARCH("DÜŞÜK",AE18)))</formula>
    </cfRule>
    <cfRule type="containsText" dxfId="40" priority="45" operator="containsText" text="ÇOK DÜŞÜK">
      <formula>NOT(ISERROR(SEARCH("ÇOK DÜŞÜK",AE18)))</formula>
    </cfRule>
  </conditionalFormatting>
  <conditionalFormatting sqref="AE22:AG22">
    <cfRule type="containsText" dxfId="39" priority="36" operator="containsText" text="ÇOK YÜKSEK">
      <formula>NOT(ISERROR(SEARCH("ÇOK YÜKSEK",AE22)))</formula>
    </cfRule>
    <cfRule type="containsText" dxfId="38" priority="37" operator="containsText" text="YÜKSEK">
      <formula>NOT(ISERROR(SEARCH("YÜKSEK",AE22)))</formula>
    </cfRule>
    <cfRule type="containsText" dxfId="37" priority="38" operator="containsText" text="ORTA">
      <formula>NOT(ISERROR(SEARCH("ORTA",AE22)))</formula>
    </cfRule>
    <cfRule type="containsText" dxfId="36" priority="39" operator="containsText" text="DÜŞÜK">
      <formula>NOT(ISERROR(SEARCH("DÜŞÜK",AE22)))</formula>
    </cfRule>
    <cfRule type="containsText" dxfId="35" priority="40" operator="containsText" text="ÇOK DÜŞÜK">
      <formula>NOT(ISERROR(SEARCH("ÇOK DÜŞÜK",AE22)))</formula>
    </cfRule>
  </conditionalFormatting>
  <conditionalFormatting sqref="AE23:AG23">
    <cfRule type="containsText" dxfId="34" priority="31" operator="containsText" text="ÇOK YÜKSEK">
      <formula>NOT(ISERROR(SEARCH("ÇOK YÜKSEK",AE23)))</formula>
    </cfRule>
    <cfRule type="containsText" dxfId="33" priority="32" operator="containsText" text="YÜKSEK">
      <formula>NOT(ISERROR(SEARCH("YÜKSEK",AE23)))</formula>
    </cfRule>
    <cfRule type="containsText" dxfId="32" priority="33" operator="containsText" text="ORTA">
      <formula>NOT(ISERROR(SEARCH("ORTA",AE23)))</formula>
    </cfRule>
    <cfRule type="containsText" dxfId="31" priority="34" operator="containsText" text="DÜŞÜK">
      <formula>NOT(ISERROR(SEARCH("DÜŞÜK",AE23)))</formula>
    </cfRule>
    <cfRule type="containsText" dxfId="30" priority="35" operator="containsText" text="ÇOK DÜŞÜK">
      <formula>NOT(ISERROR(SEARCH("ÇOK DÜŞÜK",AE23)))</formula>
    </cfRule>
  </conditionalFormatting>
  <conditionalFormatting sqref="AE24:AG24">
    <cfRule type="containsText" dxfId="29" priority="26" operator="containsText" text="ÇOK YÜKSEK">
      <formula>NOT(ISERROR(SEARCH("ÇOK YÜKSEK",AE24)))</formula>
    </cfRule>
    <cfRule type="containsText" dxfId="28" priority="27" operator="containsText" text="YÜKSEK">
      <formula>NOT(ISERROR(SEARCH("YÜKSEK",AE24)))</formula>
    </cfRule>
    <cfRule type="containsText" dxfId="27" priority="28" operator="containsText" text="ORTA">
      <formula>NOT(ISERROR(SEARCH("ORTA",AE24)))</formula>
    </cfRule>
    <cfRule type="containsText" dxfId="26" priority="29" operator="containsText" text="DÜŞÜK">
      <formula>NOT(ISERROR(SEARCH("DÜŞÜK",AE24)))</formula>
    </cfRule>
    <cfRule type="containsText" dxfId="25" priority="30" operator="containsText" text="ÇOK DÜŞÜK">
      <formula>NOT(ISERROR(SEARCH("ÇOK DÜŞÜK",AE24)))</formula>
    </cfRule>
  </conditionalFormatting>
  <conditionalFormatting sqref="AE25:AG25">
    <cfRule type="containsText" dxfId="24" priority="21" operator="containsText" text="ÇOK YÜKSEK">
      <formula>NOT(ISERROR(SEARCH("ÇOK YÜKSEK",AE25)))</formula>
    </cfRule>
    <cfRule type="containsText" dxfId="23" priority="22" operator="containsText" text="YÜKSEK">
      <formula>NOT(ISERROR(SEARCH("YÜKSEK",AE25)))</formula>
    </cfRule>
    <cfRule type="containsText" dxfId="22" priority="23" operator="containsText" text="ORTA">
      <formula>NOT(ISERROR(SEARCH("ORTA",AE25)))</formula>
    </cfRule>
    <cfRule type="containsText" dxfId="21" priority="24" operator="containsText" text="DÜŞÜK">
      <formula>NOT(ISERROR(SEARCH("DÜŞÜK",AE25)))</formula>
    </cfRule>
    <cfRule type="containsText" dxfId="20" priority="25" operator="containsText" text="ÇOK DÜŞÜK">
      <formula>NOT(ISERROR(SEARCH("ÇOK DÜŞÜK",AE25)))</formula>
    </cfRule>
  </conditionalFormatting>
  <conditionalFormatting sqref="AE26:AG26">
    <cfRule type="containsText" dxfId="19" priority="16" operator="containsText" text="ÇOK YÜKSEK">
      <formula>NOT(ISERROR(SEARCH("ÇOK YÜKSEK",AE26)))</formula>
    </cfRule>
    <cfRule type="containsText" dxfId="18" priority="17" operator="containsText" text="YÜKSEK">
      <formula>NOT(ISERROR(SEARCH("YÜKSEK",AE26)))</formula>
    </cfRule>
    <cfRule type="containsText" dxfId="17" priority="18" operator="containsText" text="ORTA">
      <formula>NOT(ISERROR(SEARCH("ORTA",AE26)))</formula>
    </cfRule>
    <cfRule type="containsText" dxfId="16" priority="19" operator="containsText" text="DÜŞÜK">
      <formula>NOT(ISERROR(SEARCH("DÜŞÜK",AE26)))</formula>
    </cfRule>
    <cfRule type="containsText" dxfId="15" priority="20" operator="containsText" text="ÇOK DÜŞÜK">
      <formula>NOT(ISERROR(SEARCH("ÇOK DÜŞÜK",AE26)))</formula>
    </cfRule>
  </conditionalFormatting>
  <conditionalFormatting sqref="AE27:AG27">
    <cfRule type="containsText" dxfId="14" priority="11" operator="containsText" text="ÇOK YÜKSEK">
      <formula>NOT(ISERROR(SEARCH("ÇOK YÜKSEK",AE27)))</formula>
    </cfRule>
    <cfRule type="containsText" dxfId="13" priority="12" operator="containsText" text="YÜKSEK">
      <formula>NOT(ISERROR(SEARCH("YÜKSEK",AE27)))</formula>
    </cfRule>
    <cfRule type="containsText" dxfId="12" priority="13" operator="containsText" text="ORTA">
      <formula>NOT(ISERROR(SEARCH("ORTA",AE27)))</formula>
    </cfRule>
    <cfRule type="containsText" dxfId="11" priority="14" operator="containsText" text="DÜŞÜK">
      <formula>NOT(ISERROR(SEARCH("DÜŞÜK",AE27)))</formula>
    </cfRule>
    <cfRule type="containsText" dxfId="10" priority="15" operator="containsText" text="ÇOK DÜŞÜK">
      <formula>NOT(ISERROR(SEARCH("ÇOK DÜŞÜK",AE27)))</formula>
    </cfRule>
  </conditionalFormatting>
  <conditionalFormatting sqref="AE28:AG28">
    <cfRule type="containsText" dxfId="9" priority="6" operator="containsText" text="ÇOK YÜKSEK">
      <formula>NOT(ISERROR(SEARCH("ÇOK YÜKSEK",AE28)))</formula>
    </cfRule>
    <cfRule type="containsText" dxfId="8" priority="7" operator="containsText" text="YÜKSEK">
      <formula>NOT(ISERROR(SEARCH("YÜKSEK",AE28)))</formula>
    </cfRule>
    <cfRule type="containsText" dxfId="7" priority="8" operator="containsText" text="ORTA">
      <formula>NOT(ISERROR(SEARCH("ORTA",AE28)))</formula>
    </cfRule>
    <cfRule type="containsText" dxfId="6" priority="9" operator="containsText" text="DÜŞÜK">
      <formula>NOT(ISERROR(SEARCH("DÜŞÜK",AE28)))</formula>
    </cfRule>
    <cfRule type="containsText" dxfId="5" priority="10" operator="containsText" text="ÇOK DÜŞÜK">
      <formula>NOT(ISERROR(SEARCH("ÇOK DÜŞÜK",AE28)))</formula>
    </cfRule>
  </conditionalFormatting>
  <conditionalFormatting sqref="AE29:AG29">
    <cfRule type="containsText" dxfId="4" priority="1" operator="containsText" text="ÇOK YÜKSEK">
      <formula>NOT(ISERROR(SEARCH("ÇOK YÜKSEK",AE29)))</formula>
    </cfRule>
    <cfRule type="containsText" dxfId="3" priority="2" operator="containsText" text="YÜKSEK">
      <formula>NOT(ISERROR(SEARCH("YÜKSEK",AE29)))</formula>
    </cfRule>
    <cfRule type="containsText" dxfId="2" priority="3" operator="containsText" text="ORTA">
      <formula>NOT(ISERROR(SEARCH("ORTA",AE29)))</formula>
    </cfRule>
    <cfRule type="containsText" dxfId="1" priority="4" operator="containsText" text="DÜŞÜK">
      <formula>NOT(ISERROR(SEARCH("DÜŞÜK",AE29)))</formula>
    </cfRule>
    <cfRule type="containsText" dxfId="0" priority="5" operator="containsText" text="ÇOK DÜŞÜK">
      <formula>NOT(ISERROR(SEARCH("ÇOK DÜŞÜK",AE29)))</formula>
    </cfRule>
  </conditionalFormatting>
  <pageMargins left="0.39370078740157483" right="0.31496062992125984" top="0.39370078740157483" bottom="0.47244094488188981" header="0.31496062992125984" footer="0.31496062992125984"/>
  <pageSetup paperSize="9" scale="49" fitToHeight="0" orientation="landscape" r:id="rId1"/>
  <headerFooter>
    <oddFooter>&amp;R&amp;"Cambria,Normal"&amp;8&amp;K002060Sayfa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'Açıklamalar ve Bilgi'!$D$42:$D$45</xm:f>
          </x14:formula1>
          <xm:sqref>AC10:AC30</xm:sqref>
        </x14:dataValidation>
        <x14:dataValidation type="list" allowBlank="1" showInputMessage="1" showErrorMessage="1">
          <x14:formula1>
            <xm:f>'Açıklamalar ve Bilgi'!$A$36:$A$39</xm:f>
          </x14:formula1>
          <xm:sqref>AH10:AI30</xm:sqref>
        </x14:dataValidation>
        <x14:dataValidation type="list" allowBlank="1" showInputMessage="1" showErrorMessage="1">
          <x14:formula1>
            <xm:f>'Açıklamalar ve Bilgi'!$B$42:$B$46</xm:f>
          </x14:formula1>
          <xm:sqref>AA10:AA30</xm:sqref>
        </x14:dataValidation>
        <x14:dataValidation type="list" allowBlank="1" showInputMessage="1" showErrorMessage="1">
          <x14:formula1>
            <xm:f>'Açıklamalar ve Bilgi'!$D$42:$D$46</xm:f>
          </x14:formula1>
          <xm:sqref>AB10:AB30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Açıklamalar ve Bilgi</vt:lpstr>
      <vt:lpstr>From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2020-09-29T10:51:02Z</dcterms:modified>
</cp:coreProperties>
</file>