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codeName="BuÇalışmaKitabı"/>
  <xr:revisionPtr revIDLastSave="65" documentId="8_{9DB11BD8-18D4-4B4D-A56F-F3309E5D3A4D}" xr6:coauthVersionLast="47" xr6:coauthVersionMax="47" xr10:uidLastSave="{540BE2D4-7AFC-4314-9F93-BABF99A1F60B}"/>
  <bookViews>
    <workbookView xWindow="-108" yWindow="-108" windowWidth="23256" windowHeight="12456" xr2:uid="{00000000-000D-0000-FFFF-FFFF00000000}"/>
  </bookViews>
  <sheets>
    <sheet name="LİSA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69" i="1" l="1"/>
  <c r="AF69" i="1"/>
  <c r="AE69" i="1"/>
  <c r="AD69" i="1"/>
  <c r="AG68" i="1"/>
  <c r="AF68" i="1"/>
  <c r="AE68" i="1"/>
  <c r="AD68" i="1"/>
  <c r="P69" i="1"/>
  <c r="O69" i="1"/>
  <c r="N69" i="1"/>
  <c r="M69" i="1"/>
  <c r="P68" i="1"/>
  <c r="O68" i="1"/>
  <c r="N68" i="1"/>
  <c r="M68" i="1"/>
  <c r="AG55" i="1"/>
  <c r="AF55" i="1"/>
  <c r="AE55" i="1"/>
  <c r="AD55" i="1"/>
  <c r="AG54" i="1"/>
  <c r="AF54" i="1"/>
  <c r="AE54" i="1"/>
  <c r="AD54" i="1"/>
  <c r="P55" i="1"/>
  <c r="O55" i="1"/>
  <c r="N55" i="1"/>
  <c r="M55" i="1"/>
  <c r="P54" i="1"/>
  <c r="O54" i="1"/>
  <c r="N54" i="1"/>
  <c r="M54" i="1"/>
  <c r="AG40" i="1"/>
  <c r="AF40" i="1"/>
  <c r="AE40" i="1"/>
  <c r="AD40" i="1"/>
  <c r="AG39" i="1"/>
  <c r="AF39" i="1"/>
  <c r="AE39" i="1"/>
  <c r="AD39" i="1"/>
  <c r="P40" i="1"/>
  <c r="O40" i="1"/>
  <c r="N40" i="1"/>
  <c r="M40" i="1"/>
  <c r="P39" i="1"/>
  <c r="O39" i="1"/>
  <c r="N39" i="1"/>
  <c r="M39" i="1"/>
  <c r="AG24" i="1"/>
  <c r="AF24" i="1"/>
  <c r="AE24" i="1"/>
  <c r="AD24" i="1"/>
  <c r="P24" i="1"/>
  <c r="O24" i="1"/>
  <c r="M24" i="1"/>
  <c r="AD41" i="1"/>
  <c r="M41" i="1"/>
  <c r="AD70" i="1"/>
  <c r="M70" i="1"/>
  <c r="AD56" i="1"/>
  <c r="M56" i="1"/>
  <c r="AD26" i="1"/>
  <c r="M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R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1800051343 SAYLILI YAZIYA GÖRE DEĞİŞTİ. 07.08.2018</t>
        </r>
      </text>
    </comment>
    <comment ref="A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1800051343 SAYLILI YAZIYA GÖRE DEĞİŞTİ. 07.08.2018</t>
        </r>
      </text>
    </comment>
    <comment ref="R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1800051343 SAYLILI YAZIYA GÖRE DEĞİŞTİ. 07.08.2018</t>
        </r>
      </text>
    </comment>
    <comment ref="R2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1800051343 SAYLILI YAZIYA GÖRE DEĞİŞTİ. 07.08.2018</t>
        </r>
      </text>
    </comment>
    <comment ref="A2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1800051343 SAYLILI YAZIYA GÖRE DEĞİŞTİ. 07.08.2018</t>
        </r>
      </text>
    </comment>
    <comment ref="A2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1800051343 SAYLILI YAZIYA GÖRE DEĞİŞTİ. 07.08.2018</t>
        </r>
      </text>
    </comment>
  </commentList>
</comments>
</file>

<file path=xl/sharedStrings.xml><?xml version="1.0" encoding="utf-8"?>
<sst xmlns="http://schemas.openxmlformats.org/spreadsheetml/2006/main" count="390" uniqueCount="236">
  <si>
    <t>Doküman No</t>
  </si>
  <si>
    <t>Yayın Tarihi</t>
  </si>
  <si>
    <t>-</t>
  </si>
  <si>
    <t>Revizyon Tarihi</t>
  </si>
  <si>
    <t>Revizyon No</t>
  </si>
  <si>
    <t xml:space="preserve">Yayın Tarihi </t>
  </si>
  <si>
    <t>KODU</t>
  </si>
  <si>
    <t>DERSİN ADI</t>
  </si>
  <si>
    <t>Z/S</t>
  </si>
  <si>
    <t>T</t>
  </si>
  <si>
    <t>U</t>
  </si>
  <si>
    <t>K</t>
  </si>
  <si>
    <t>AKTS</t>
  </si>
  <si>
    <t>EĞİTİM-ÖĞRETİM YILI</t>
  </si>
  <si>
    <t>PROGRAM AKTS ÖZETİ</t>
  </si>
  <si>
    <t>Programdan mezuniyet için gerekli AKTS kredilerinin toplamı</t>
  </si>
  <si>
    <t>BİRİMİ</t>
  </si>
  <si>
    <t>1. YARIYIL (GÜZ)</t>
  </si>
  <si>
    <t>2. YARIYIL  (BAHAR)</t>
  </si>
  <si>
    <t>3. YARIYIL (GÜZ)</t>
  </si>
  <si>
    <t>5. YARIYIL (GÜZ)</t>
  </si>
  <si>
    <t>7. YARIYIL (GÜZ)</t>
  </si>
  <si>
    <t>FAKÜLTE/YO/MYO</t>
  </si>
  <si>
    <t>BÖLÜMÜ/PROGRAMI</t>
  </si>
  <si>
    <t>1. SINIF</t>
  </si>
  <si>
    <t xml:space="preserve">AKTS Toplamı </t>
  </si>
  <si>
    <t>AKTS Toplamı</t>
  </si>
  <si>
    <t>Z</t>
  </si>
  <si>
    <t>S</t>
  </si>
  <si>
    <t>BÖLÜM SEÇMELİ DERSLERİ</t>
  </si>
  <si>
    <t>NOT</t>
  </si>
  <si>
    <t>Zorunlu Derslerin TEORİK-UYGULAMA-AKTS Toplamı</t>
  </si>
  <si>
    <t>Seçmeli Derslerin TEORİK-UYGULAMA-AKTS Toplamı</t>
  </si>
  <si>
    <t xml:space="preserve">* Kredi, ulusal kredi değerini ifade etmekte olup bir dersin teorik saati + 1/2 uygulama saati toplamına eşittir. </t>
  </si>
  <si>
    <t>2. SINIF</t>
  </si>
  <si>
    <t>4. YARIYIL  (BAHAR)</t>
  </si>
  <si>
    <t>3. SINIF</t>
  </si>
  <si>
    <t>4. SINIF</t>
  </si>
  <si>
    <t>6. YARIYIL  (BAHAR)</t>
  </si>
  <si>
    <t>8. YARIYIL  (BAHAR)</t>
  </si>
  <si>
    <t>Kısaltmalar</t>
  </si>
  <si>
    <r>
      <rPr>
        <b/>
        <sz val="10"/>
        <color rgb="FF002060"/>
        <rFont val="Cambria"/>
        <family val="1"/>
        <charset val="162"/>
      </rPr>
      <t>Z/S:</t>
    </r>
    <r>
      <rPr>
        <sz val="10"/>
        <color theme="1"/>
        <rFont val="Cambria"/>
        <family val="1"/>
        <charset val="162"/>
      </rPr>
      <t xml:space="preserve"> Zorunlu/Seçmeli, </t>
    </r>
    <r>
      <rPr>
        <b/>
        <sz val="10"/>
        <color rgb="FF002060"/>
        <rFont val="Cambria"/>
        <family val="1"/>
        <charset val="162"/>
      </rPr>
      <t>T:</t>
    </r>
    <r>
      <rPr>
        <sz val="10"/>
        <color theme="1"/>
        <rFont val="Cambria"/>
        <family val="1"/>
        <charset val="162"/>
      </rPr>
      <t xml:space="preserve"> Teorik, </t>
    </r>
    <r>
      <rPr>
        <b/>
        <sz val="10"/>
        <color rgb="FF002060"/>
        <rFont val="Cambria"/>
        <family val="1"/>
        <charset val="162"/>
      </rPr>
      <t>U:</t>
    </r>
    <r>
      <rPr>
        <sz val="10"/>
        <color theme="1"/>
        <rFont val="Cambria"/>
        <family val="1"/>
        <charset val="162"/>
      </rPr>
      <t xml:space="preserve"> Uygulama, </t>
    </r>
    <r>
      <rPr>
        <b/>
        <sz val="10"/>
        <color rgb="FF002060"/>
        <rFont val="Cambria"/>
        <family val="1"/>
        <charset val="162"/>
      </rPr>
      <t xml:space="preserve">K: </t>
    </r>
    <r>
      <rPr>
        <sz val="10"/>
        <color theme="1"/>
        <rFont val="Cambria"/>
        <family val="1"/>
        <charset val="162"/>
      </rPr>
      <t xml:space="preserve">Kredi, </t>
    </r>
    <r>
      <rPr>
        <b/>
        <sz val="10"/>
        <color rgb="FF002060"/>
        <rFont val="Cambria"/>
        <family val="1"/>
        <charset val="162"/>
      </rPr>
      <t xml:space="preserve">AKTS: </t>
    </r>
    <r>
      <rPr>
        <sz val="10"/>
        <color theme="1"/>
        <rFont val="Cambria"/>
        <family val="1"/>
        <charset val="162"/>
      </rPr>
      <t>Avrupa Kredi Transfer Sistemi</t>
    </r>
  </si>
  <si>
    <r>
      <t xml:space="preserve">Tüm yıllar için </t>
    </r>
    <r>
      <rPr>
        <b/>
        <sz val="10"/>
        <color theme="1"/>
        <rFont val="Cambria"/>
        <family val="1"/>
        <charset val="162"/>
      </rPr>
      <t>Zorunlu</t>
    </r>
    <r>
      <rPr>
        <sz val="10"/>
        <color theme="1"/>
        <rFont val="Cambria"/>
        <family val="1"/>
        <charset val="162"/>
      </rPr>
      <t xml:space="preserve"> derslerden alınması gereken toplam AKTS kredisi</t>
    </r>
  </si>
  <si>
    <r>
      <t xml:space="preserve">Tüm yıllar için </t>
    </r>
    <r>
      <rPr>
        <b/>
        <sz val="10"/>
        <color theme="1"/>
        <rFont val="Cambria"/>
        <family val="1"/>
        <charset val="162"/>
      </rPr>
      <t>Seçmeli</t>
    </r>
    <r>
      <rPr>
        <sz val="10"/>
        <color theme="1"/>
        <rFont val="Cambria"/>
        <family val="1"/>
        <charset val="162"/>
      </rPr>
      <t xml:space="preserve"> derslerden alınması gereken toplam AKTS kredisi</t>
    </r>
  </si>
  <si>
    <t>* Lisans öğrencileri 4 yıl öğrenim sürelerince en az 2 bölüm dışı seçmeli ders almak zorundadır.</t>
  </si>
  <si>
    <r>
      <t xml:space="preserve">DERS PLANI ÖRNEĞİ
</t>
    </r>
    <r>
      <rPr>
        <i/>
        <sz val="11"/>
        <color rgb="FF002060"/>
        <rFont val="Cambria"/>
        <family val="1"/>
        <charset val="162"/>
      </rPr>
      <t>(Lisans Programları için)</t>
    </r>
  </si>
  <si>
    <t>FRM-0115</t>
  </si>
  <si>
    <t>İKTİSAT</t>
  </si>
  <si>
    <t>İKT101</t>
  </si>
  <si>
    <t>İktisada Giriş-I</t>
  </si>
  <si>
    <t>İŞL121</t>
  </si>
  <si>
    <t xml:space="preserve"> Muhassebe-ı</t>
  </si>
  <si>
    <t>SBK105</t>
  </si>
  <si>
    <t>Hukukun Temel Kavramları</t>
  </si>
  <si>
    <t>İKT109</t>
  </si>
  <si>
    <t>Matematik -I</t>
  </si>
  <si>
    <t>İŞL105</t>
  </si>
  <si>
    <t>İşletme Bilimlerine Giriş</t>
  </si>
  <si>
    <t>İKT113</t>
  </si>
  <si>
    <t>Üniversite Kültürü</t>
  </si>
  <si>
    <t>TDİ101</t>
  </si>
  <si>
    <t>Türk Dili-I</t>
  </si>
  <si>
    <t>ENF181</t>
  </si>
  <si>
    <t>Temel Bilgisayar Tek Kullanımı</t>
  </si>
  <si>
    <t>YDİ101</t>
  </si>
  <si>
    <t>Yabancı Dil (İng)-I</t>
  </si>
  <si>
    <t>ATA101</t>
  </si>
  <si>
    <t>Atatürk İlkeleri ve İn Tarihi-I</t>
  </si>
  <si>
    <t>İKT102</t>
  </si>
  <si>
    <t>İŞL124</t>
  </si>
  <si>
    <t>İKT106</t>
  </si>
  <si>
    <t>SBK126</t>
  </si>
  <si>
    <t>TDİ102</t>
  </si>
  <si>
    <t>ENF182</t>
  </si>
  <si>
    <t>YDİ102</t>
  </si>
  <si>
    <t>ATA102</t>
  </si>
  <si>
    <t>İktisada Giriş-II</t>
  </si>
  <si>
    <t>Muhasebe-II</t>
  </si>
  <si>
    <t>Matematik -II</t>
  </si>
  <si>
    <t>Borçlar Hukuku</t>
  </si>
  <si>
    <t>Türk Dili-II</t>
  </si>
  <si>
    <t>Temel Bilgisayar Bilimleri</t>
  </si>
  <si>
    <t>Yabancı Dil (İng)-II</t>
  </si>
  <si>
    <t>Atatürk İlkeleri ve İn Tarihi-II</t>
  </si>
  <si>
    <t>İKT223</t>
  </si>
  <si>
    <t>İKT203</t>
  </si>
  <si>
    <t>İŞL221</t>
  </si>
  <si>
    <t>İKT207</t>
  </si>
  <si>
    <t>İKT209</t>
  </si>
  <si>
    <t>İKT211</t>
  </si>
  <si>
    <t>Sosyoloji</t>
  </si>
  <si>
    <t>Sosyal Bilimlerde Araştırma Yöntemleri</t>
  </si>
  <si>
    <t>İstatistik –I</t>
  </si>
  <si>
    <t>Mikro İktisat -I</t>
  </si>
  <si>
    <t>Kamu Maliyesi</t>
  </si>
  <si>
    <t>Makro İktisat-I</t>
  </si>
  <si>
    <t>Bölüm Dışı Seçmeli Ders</t>
  </si>
  <si>
    <t>İŞL222</t>
  </si>
  <si>
    <t>İKT204</t>
  </si>
  <si>
    <t>İKT206</t>
  </si>
  <si>
    <t>İKT208</t>
  </si>
  <si>
    <t>İKT210</t>
  </si>
  <si>
    <t>İKT212</t>
  </si>
  <si>
    <t>İstatistik-II</t>
  </si>
  <si>
    <t>Mikro İktisat-II</t>
  </si>
  <si>
    <t>Makro İktisat-II</t>
  </si>
  <si>
    <t>Matematiksel İktisat</t>
  </si>
  <si>
    <t>Türk Vergi Sistemi</t>
  </si>
  <si>
    <t>İktisat Tarihi</t>
  </si>
  <si>
    <t>İKT301</t>
  </si>
  <si>
    <t>İKT303</t>
  </si>
  <si>
    <t>İKT305</t>
  </si>
  <si>
    <t>İKT307</t>
  </si>
  <si>
    <t>İKT309</t>
  </si>
  <si>
    <t>Para Teorisi Ve Politikası</t>
  </si>
  <si>
    <t>Maliye Politikası</t>
  </si>
  <si>
    <t>İktisadi Kalkınma</t>
  </si>
  <si>
    <t>Uluslararası İktisat-I</t>
  </si>
  <si>
    <t>Ekonometri-I</t>
  </si>
  <si>
    <t>Bölüm Seçmeli Ders</t>
  </si>
  <si>
    <t>İKT302</t>
  </si>
  <si>
    <t>İKT304</t>
  </si>
  <si>
    <t>İKT306</t>
  </si>
  <si>
    <t>İKT308</t>
  </si>
  <si>
    <t>Uluslararası İktisat-II</t>
  </si>
  <si>
    <t>Ekonometri-II</t>
  </si>
  <si>
    <t>İktisadi Büyüme</t>
  </si>
  <si>
    <t>İktisadi Düşünceler Tarihi</t>
  </si>
  <si>
    <t>İKT401</t>
  </si>
  <si>
    <t>İKT403</t>
  </si>
  <si>
    <t>İKT405</t>
  </si>
  <si>
    <t>Türkiye Ekonomisi</t>
  </si>
  <si>
    <t>Dünya Ekonomisi</t>
  </si>
  <si>
    <t>Bölgesel İktisat</t>
  </si>
  <si>
    <t>İKT402</t>
  </si>
  <si>
    <t>İKT404</t>
  </si>
  <si>
    <t>Uluslararası İktisadi Kuruluşlar</t>
  </si>
  <si>
    <t>İş ve Sosyal Güvenlik Hukuku</t>
  </si>
  <si>
    <t>İKT501</t>
  </si>
  <si>
    <t>İKT502</t>
  </si>
  <si>
    <t>İKT504</t>
  </si>
  <si>
    <t>İKT505</t>
  </si>
  <si>
    <t>İKT509</t>
  </si>
  <si>
    <t>İKT545</t>
  </si>
  <si>
    <t>İKT511</t>
  </si>
  <si>
    <t>İKT512</t>
  </si>
  <si>
    <t>İKT513</t>
  </si>
  <si>
    <t>İKT516</t>
  </si>
  <si>
    <t>İKT517</t>
  </si>
  <si>
    <t>İKT518</t>
  </si>
  <si>
    <t>İKT520</t>
  </si>
  <si>
    <t>İKT523</t>
  </si>
  <si>
    <t>İKT529</t>
  </si>
  <si>
    <t>İKT530</t>
  </si>
  <si>
    <t>İKT531</t>
  </si>
  <si>
    <t>İKT532</t>
  </si>
  <si>
    <t>İKT533</t>
  </si>
  <si>
    <t>İKT538</t>
  </si>
  <si>
    <t>İKT551</t>
  </si>
  <si>
    <t>Bankacılık ve Finansal Kuruluşlar</t>
  </si>
  <si>
    <t>Bilgi Toplumu ve Kalkınma</t>
  </si>
  <si>
    <t>Doğal Kaynaklar Ekonomisi</t>
  </si>
  <si>
    <t>Endüstriyel Ekonomi</t>
  </si>
  <si>
    <t>İktisadi Bütünleşme</t>
  </si>
  <si>
    <t>İktisat Politikası</t>
  </si>
  <si>
    <t>İktisat Sosyolojisi</t>
  </si>
  <si>
    <t>İşletme İktisadı</t>
  </si>
  <si>
    <t>Kamu Ekonomisi</t>
  </si>
  <si>
    <t>Rekabet Ekonomisi</t>
  </si>
  <si>
    <t>Sağlık Ekonomisi</t>
  </si>
  <si>
    <t xml:space="preserve">Sanayileşme ve Uluslararası İlişkiler </t>
  </si>
  <si>
    <t>Sosyal Tercih ve Refah Ekonomisi</t>
  </si>
  <si>
    <t>Turizm Ekonomisi</t>
  </si>
  <si>
    <t>Yoksulluk ve Refah Ekonomisi</t>
  </si>
  <si>
    <t>Zaman Seri Analizi</t>
  </si>
  <si>
    <t>Osmanlı İktisat Tarihi</t>
  </si>
  <si>
    <t>Türk İktisat Tarihi</t>
  </si>
  <si>
    <t>Mesleki Yabancı Dil</t>
  </si>
  <si>
    <t>Kriz Ekonomisi</t>
  </si>
  <si>
    <t>Genel Ekonomi Uygulamaları</t>
  </si>
  <si>
    <t>İKT503</t>
  </si>
  <si>
    <t>İKT507</t>
  </si>
  <si>
    <t>İKT510</t>
  </si>
  <si>
    <t>İKT528</t>
  </si>
  <si>
    <t>İKT535</t>
  </si>
  <si>
    <t>İKT537</t>
  </si>
  <si>
    <t>İKT539</t>
  </si>
  <si>
    <t>İKT540</t>
  </si>
  <si>
    <t>İKT544</t>
  </si>
  <si>
    <t>İKT546</t>
  </si>
  <si>
    <t>İKT547</t>
  </si>
  <si>
    <t>İKT548</t>
  </si>
  <si>
    <t>İKT549</t>
  </si>
  <si>
    <t>İKT550</t>
  </si>
  <si>
    <t>İKT552</t>
  </si>
  <si>
    <t xml:space="preserve">İKT553 </t>
  </si>
  <si>
    <t>İKT554</t>
  </si>
  <si>
    <t>İKT555</t>
  </si>
  <si>
    <t>İKT556</t>
  </si>
  <si>
    <t>İKT557</t>
  </si>
  <si>
    <t>İKT558</t>
  </si>
  <si>
    <t>İKT559</t>
  </si>
  <si>
    <t>Bütçe ve Kamu Finansmanı</t>
  </si>
  <si>
    <t>Finansal Ekonomi</t>
  </si>
  <si>
    <t>İktisadi Modelleme Teknikleri</t>
  </si>
  <si>
    <t>Yeni Ekonomi ( Güncel Ekonomi )</t>
  </si>
  <si>
    <t>Çevre Ekonomisi</t>
  </si>
  <si>
    <t>Çalışma Ekonomisi</t>
  </si>
  <si>
    <t>İktisadi Planlama</t>
  </si>
  <si>
    <t>AB Ekonomisi</t>
  </si>
  <si>
    <t>Oyun Teorisine Giriş</t>
  </si>
  <si>
    <t>İktisadi Araştırma Yöntemleri Politikası</t>
  </si>
  <si>
    <t>Geçiş Ekonomileri ve Türkiye</t>
  </si>
  <si>
    <t>Uluslararası Birleşme Kuramları ve Uygulamaları</t>
  </si>
  <si>
    <t>Finansal Globalleşme ve Gelişim Piyasasına  Etkisi</t>
  </si>
  <si>
    <t>Uluslararası Sermaye Hareketleri</t>
  </si>
  <si>
    <t>Refah Ekonomisi</t>
  </si>
  <si>
    <t>Makro İktisat</t>
  </si>
  <si>
    <t>Politik İktisat</t>
  </si>
  <si>
    <t>Girişimcilik</t>
  </si>
  <si>
    <t>Yenilikçilik</t>
  </si>
  <si>
    <t>Proje Döngüsü ve Eğitimi</t>
  </si>
  <si>
    <t>Proje Yönetimi</t>
  </si>
  <si>
    <t>Mikro İktisat</t>
  </si>
  <si>
    <t>Kurumsal İktisat</t>
  </si>
  <si>
    <t>Davranışsal İktisat</t>
  </si>
  <si>
    <t>İKT561</t>
  </si>
  <si>
    <t>İKT560</t>
  </si>
  <si>
    <t>İKT521</t>
  </si>
  <si>
    <t>Ticaret Hukuku</t>
  </si>
  <si>
    <t>İKT522</t>
  </si>
  <si>
    <t>Türk Anayasa Hukuku</t>
  </si>
  <si>
    <t>İKT525</t>
  </si>
  <si>
    <t>İdare Hukuku</t>
  </si>
  <si>
    <t>2023-2024</t>
  </si>
  <si>
    <t>İKTİSADİ VE İDARİ BİLİMLER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</si>
</sst>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0"/>
      <color rgb="FFC00000"/>
      <name val="Cambria"/>
      <family val="1"/>
      <charset val="162"/>
    </font>
    <font>
      <i/>
      <sz val="11"/>
      <color rgb="FF002060"/>
      <name val="Cambria"/>
      <family val="1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11"/>
      <color rgb="FF9C6500"/>
      <name val="Calibri"/>
      <family val="2"/>
      <charset val="162"/>
      <scheme val="minor"/>
    </font>
    <font>
      <sz val="8"/>
      <name val="Calibri"/>
      <family val="2"/>
      <scheme val="minor"/>
    </font>
    <font>
      <sz val="10"/>
      <color rgb="FFC00000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12" fillId="3" borderId="0" applyNumberFormat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4" fillId="4" borderId="0" xfId="0" applyFont="1" applyFill="1" applyAlignment="1">
      <alignment horizontal="left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top" shrinkToFit="1"/>
    </xf>
    <xf numFmtId="0" fontId="5" fillId="0" borderId="4" xfId="0" applyFont="1" applyBorder="1" applyAlignment="1">
      <alignment horizontal="left" vertical="top" shrinkToFit="1"/>
    </xf>
    <xf numFmtId="0" fontId="5" fillId="0" borderId="5" xfId="0" applyFont="1" applyBorder="1" applyAlignment="1">
      <alignment horizontal="left" vertical="top" shrinkToFit="1"/>
    </xf>
  </cellXfs>
  <cellStyles count="2">
    <cellStyle name="Normal" xfId="0" builtinId="0"/>
    <cellStyle name="Nötr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5</xdr:col>
      <xdr:colOff>249555</xdr:colOff>
      <xdr:row>3</xdr:row>
      <xdr:rowOff>78740</xdr:rowOff>
    </xdr:to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AZ208"/>
  <sheetViews>
    <sheetView showGridLines="0" tabSelected="1" topLeftCell="A7" zoomScaleNormal="100" workbookViewId="0">
      <selection activeCell="AH16" sqref="AH16"/>
    </sheetView>
  </sheetViews>
  <sheetFormatPr defaultColWidth="9.109375" defaultRowHeight="13.8" x14ac:dyDescent="0.25"/>
  <cols>
    <col min="1" max="11" width="4.33203125" style="1" customWidth="1"/>
    <col min="12" max="12" width="4.33203125" style="2" customWidth="1"/>
    <col min="13" max="13" width="4.88671875" style="2" customWidth="1"/>
    <col min="14" max="15" width="4.33203125" style="2" customWidth="1"/>
    <col min="16" max="16" width="5.5546875" style="2" customWidth="1"/>
    <col min="17" max="32" width="4.33203125" style="1" customWidth="1"/>
    <col min="33" max="33" width="5.5546875" style="2" customWidth="1"/>
    <col min="34" max="36" width="4.33203125" style="1" customWidth="1"/>
    <col min="37" max="16384" width="9.109375" style="1"/>
  </cols>
  <sheetData>
    <row r="1" spans="1:33" x14ac:dyDescent="0.25">
      <c r="A1" s="84"/>
      <c r="B1" s="84"/>
      <c r="C1" s="84"/>
      <c r="D1" s="84"/>
      <c r="E1" s="84"/>
      <c r="F1" s="84"/>
      <c r="G1" s="88" t="s">
        <v>45</v>
      </c>
      <c r="H1" s="88"/>
      <c r="I1" s="88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90"/>
      <c r="AC1" s="87" t="s">
        <v>0</v>
      </c>
      <c r="AD1" s="87"/>
      <c r="AE1" s="87"/>
      <c r="AF1" s="85" t="s">
        <v>46</v>
      </c>
      <c r="AG1" s="85"/>
    </row>
    <row r="2" spans="1:33" x14ac:dyDescent="0.25">
      <c r="A2" s="84"/>
      <c r="B2" s="84"/>
      <c r="C2" s="84"/>
      <c r="D2" s="84"/>
      <c r="E2" s="84"/>
      <c r="F2" s="84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  <c r="AC2" s="87" t="s">
        <v>5</v>
      </c>
      <c r="AD2" s="87"/>
      <c r="AE2" s="87" t="s">
        <v>1</v>
      </c>
      <c r="AF2" s="86">
        <v>43613</v>
      </c>
      <c r="AG2" s="85"/>
    </row>
    <row r="3" spans="1:33" x14ac:dyDescent="0.25">
      <c r="A3" s="84"/>
      <c r="B3" s="84"/>
      <c r="C3" s="84"/>
      <c r="D3" s="84"/>
      <c r="E3" s="84"/>
      <c r="F3" s="84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90"/>
      <c r="AC3" s="87" t="s">
        <v>3</v>
      </c>
      <c r="AD3" s="87"/>
      <c r="AE3" s="87"/>
      <c r="AF3" s="85" t="s">
        <v>2</v>
      </c>
      <c r="AG3" s="85"/>
    </row>
    <row r="4" spans="1:33" ht="15" customHeight="1" x14ac:dyDescent="0.25">
      <c r="A4" s="84"/>
      <c r="B4" s="84"/>
      <c r="C4" s="84"/>
      <c r="D4" s="84"/>
      <c r="E4" s="84"/>
      <c r="F4" s="8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90"/>
      <c r="AC4" s="87" t="s">
        <v>4</v>
      </c>
      <c r="AD4" s="87"/>
      <c r="AE4" s="87"/>
      <c r="AF4" s="85">
        <v>0</v>
      </c>
      <c r="AG4" s="85"/>
    </row>
    <row r="5" spans="1:33" ht="15" customHeight="1" x14ac:dyDescent="0.25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9"/>
      <c r="T5" s="9"/>
      <c r="U5" s="9"/>
      <c r="V5" s="10"/>
      <c r="AG5" s="1"/>
    </row>
    <row r="6" spans="1:33" s="4" customFormat="1" ht="13.2" x14ac:dyDescent="0.25">
      <c r="A6" s="45" t="s">
        <v>16</v>
      </c>
      <c r="B6" s="45"/>
      <c r="C6" s="45"/>
      <c r="D6" s="45"/>
      <c r="E6" s="45"/>
      <c r="F6" s="45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3" s="4" customFormat="1" ht="13.2" x14ac:dyDescent="0.25">
      <c r="A7" s="45" t="s">
        <v>22</v>
      </c>
      <c r="B7" s="45"/>
      <c r="C7" s="45"/>
      <c r="D7" s="45"/>
      <c r="E7" s="45"/>
      <c r="F7" s="45"/>
      <c r="G7" s="54" t="s">
        <v>235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</row>
    <row r="8" spans="1:33" s="4" customFormat="1" ht="13.2" x14ac:dyDescent="0.25">
      <c r="A8" s="45" t="s">
        <v>23</v>
      </c>
      <c r="B8" s="45"/>
      <c r="C8" s="45"/>
      <c r="D8" s="45"/>
      <c r="E8" s="45"/>
      <c r="F8" s="45"/>
      <c r="G8" s="54" t="s">
        <v>47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</row>
    <row r="9" spans="1:33" s="4" customFormat="1" ht="13.2" x14ac:dyDescent="0.25">
      <c r="A9" s="45" t="s">
        <v>13</v>
      </c>
      <c r="B9" s="45"/>
      <c r="C9" s="45"/>
      <c r="D9" s="45"/>
      <c r="E9" s="45"/>
      <c r="F9" s="45"/>
      <c r="G9" s="54" t="s">
        <v>234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</row>
    <row r="10" spans="1:33" s="4" customFormat="1" ht="13.2" x14ac:dyDescent="0.25">
      <c r="L10" s="5"/>
      <c r="M10" s="5"/>
      <c r="N10" s="5"/>
      <c r="O10" s="5"/>
      <c r="P10" s="5"/>
      <c r="AG10" s="5"/>
    </row>
    <row r="11" spans="1:33" s="4" customFormat="1" ht="13.2" x14ac:dyDescent="0.25">
      <c r="A11" s="78" t="s">
        <v>24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80"/>
    </row>
    <row r="12" spans="1:33" s="6" customFormat="1" ht="13.2" x14ac:dyDescent="0.3">
      <c r="A12" s="54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81"/>
      <c r="R12" s="54" t="s">
        <v>18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</row>
    <row r="13" spans="1:33" s="7" customFormat="1" ht="13.2" x14ac:dyDescent="0.3">
      <c r="A13" s="54" t="s">
        <v>6</v>
      </c>
      <c r="B13" s="54"/>
      <c r="C13" s="77" t="s">
        <v>7</v>
      </c>
      <c r="D13" s="77"/>
      <c r="E13" s="77"/>
      <c r="F13" s="77"/>
      <c r="G13" s="77"/>
      <c r="H13" s="77"/>
      <c r="I13" s="77"/>
      <c r="J13" s="77"/>
      <c r="K13" s="77"/>
      <c r="L13" s="32" t="s">
        <v>8</v>
      </c>
      <c r="M13" s="32" t="s">
        <v>9</v>
      </c>
      <c r="N13" s="32" t="s">
        <v>10</v>
      </c>
      <c r="O13" s="32" t="s">
        <v>11</v>
      </c>
      <c r="P13" s="32" t="s">
        <v>12</v>
      </c>
      <c r="Q13" s="82"/>
      <c r="R13" s="54" t="s">
        <v>6</v>
      </c>
      <c r="S13" s="54"/>
      <c r="T13" s="77" t="s">
        <v>7</v>
      </c>
      <c r="U13" s="77"/>
      <c r="V13" s="77"/>
      <c r="W13" s="77"/>
      <c r="X13" s="77"/>
      <c r="Y13" s="77"/>
      <c r="Z13" s="77"/>
      <c r="AA13" s="77"/>
      <c r="AB13" s="77"/>
      <c r="AC13" s="32" t="s">
        <v>8</v>
      </c>
      <c r="AD13" s="32" t="s">
        <v>9</v>
      </c>
      <c r="AE13" s="32" t="s">
        <v>10</v>
      </c>
      <c r="AF13" s="32" t="s">
        <v>11</v>
      </c>
      <c r="AG13" s="32" t="s">
        <v>12</v>
      </c>
    </row>
    <row r="14" spans="1:33" s="6" customFormat="1" ht="15" customHeight="1" x14ac:dyDescent="0.3">
      <c r="A14" s="42" t="s">
        <v>48</v>
      </c>
      <c r="B14" s="42"/>
      <c r="C14" s="39" t="s">
        <v>49</v>
      </c>
      <c r="D14" s="39"/>
      <c r="E14" s="39"/>
      <c r="F14" s="39"/>
      <c r="G14" s="39"/>
      <c r="H14" s="39"/>
      <c r="I14" s="39"/>
      <c r="J14" s="39"/>
      <c r="K14" s="39"/>
      <c r="L14" s="17" t="s">
        <v>27</v>
      </c>
      <c r="M14" s="11">
        <v>3</v>
      </c>
      <c r="N14" s="11">
        <v>0</v>
      </c>
      <c r="O14" s="11">
        <v>3</v>
      </c>
      <c r="P14" s="18">
        <v>4</v>
      </c>
      <c r="Q14" s="82"/>
      <c r="R14" s="42" t="s">
        <v>68</v>
      </c>
      <c r="S14" s="42"/>
      <c r="T14" s="39" t="s">
        <v>76</v>
      </c>
      <c r="U14" s="39"/>
      <c r="V14" s="39"/>
      <c r="W14" s="39"/>
      <c r="X14" s="39"/>
      <c r="Y14" s="39"/>
      <c r="Z14" s="39"/>
      <c r="AA14" s="39"/>
      <c r="AB14" s="39"/>
      <c r="AC14" s="17" t="s">
        <v>27</v>
      </c>
      <c r="AD14" s="11">
        <v>3</v>
      </c>
      <c r="AE14" s="11">
        <v>0</v>
      </c>
      <c r="AF14" s="11">
        <v>3</v>
      </c>
      <c r="AG14" s="18">
        <v>5</v>
      </c>
    </row>
    <row r="15" spans="1:33" s="6" customFormat="1" ht="13.2" x14ac:dyDescent="0.3">
      <c r="A15" s="42" t="s">
        <v>50</v>
      </c>
      <c r="B15" s="42"/>
      <c r="C15" s="39" t="s">
        <v>51</v>
      </c>
      <c r="D15" s="39"/>
      <c r="E15" s="39"/>
      <c r="F15" s="39"/>
      <c r="G15" s="39"/>
      <c r="H15" s="39"/>
      <c r="I15" s="39"/>
      <c r="J15" s="39"/>
      <c r="K15" s="39"/>
      <c r="L15" s="17" t="s">
        <v>27</v>
      </c>
      <c r="M15" s="11">
        <v>3</v>
      </c>
      <c r="N15" s="11">
        <v>0</v>
      </c>
      <c r="O15" s="11">
        <v>3</v>
      </c>
      <c r="P15" s="18">
        <v>4</v>
      </c>
      <c r="Q15" s="82"/>
      <c r="R15" s="42" t="s">
        <v>69</v>
      </c>
      <c r="S15" s="42"/>
      <c r="T15" s="39" t="s">
        <v>77</v>
      </c>
      <c r="U15" s="39"/>
      <c r="V15" s="39"/>
      <c r="W15" s="39"/>
      <c r="X15" s="39"/>
      <c r="Y15" s="39"/>
      <c r="Z15" s="39"/>
      <c r="AA15" s="39"/>
      <c r="AB15" s="39"/>
      <c r="AC15" s="17" t="s">
        <v>27</v>
      </c>
      <c r="AD15" s="11">
        <v>3</v>
      </c>
      <c r="AE15" s="11">
        <v>0</v>
      </c>
      <c r="AF15" s="11">
        <v>3</v>
      </c>
      <c r="AG15" s="18">
        <v>5</v>
      </c>
    </row>
    <row r="16" spans="1:33" s="6" customFormat="1" ht="15" customHeight="1" x14ac:dyDescent="0.3">
      <c r="A16" s="42" t="s">
        <v>52</v>
      </c>
      <c r="B16" s="42"/>
      <c r="C16" s="39" t="s">
        <v>53</v>
      </c>
      <c r="D16" s="39"/>
      <c r="E16" s="39"/>
      <c r="F16" s="39"/>
      <c r="G16" s="39"/>
      <c r="H16" s="39"/>
      <c r="I16" s="39"/>
      <c r="J16" s="39"/>
      <c r="K16" s="39"/>
      <c r="L16" s="17" t="s">
        <v>27</v>
      </c>
      <c r="M16" s="11">
        <v>3</v>
      </c>
      <c r="N16" s="11">
        <v>0</v>
      </c>
      <c r="O16" s="11">
        <v>3</v>
      </c>
      <c r="P16" s="18">
        <v>4</v>
      </c>
      <c r="Q16" s="82"/>
      <c r="R16" s="42" t="s">
        <v>70</v>
      </c>
      <c r="S16" s="42"/>
      <c r="T16" s="39" t="s">
        <v>78</v>
      </c>
      <c r="U16" s="39"/>
      <c r="V16" s="39"/>
      <c r="W16" s="39"/>
      <c r="X16" s="39"/>
      <c r="Y16" s="39"/>
      <c r="Z16" s="39"/>
      <c r="AA16" s="39"/>
      <c r="AB16" s="39"/>
      <c r="AC16" s="17" t="s">
        <v>27</v>
      </c>
      <c r="AD16" s="11">
        <v>3</v>
      </c>
      <c r="AE16" s="11">
        <v>0</v>
      </c>
      <c r="AF16" s="11">
        <v>3</v>
      </c>
      <c r="AG16" s="18">
        <v>5</v>
      </c>
    </row>
    <row r="17" spans="1:36" s="6" customFormat="1" ht="13.2" x14ac:dyDescent="0.3">
      <c r="A17" s="42" t="s">
        <v>54</v>
      </c>
      <c r="B17" s="42"/>
      <c r="C17" s="39" t="s">
        <v>55</v>
      </c>
      <c r="D17" s="39"/>
      <c r="E17" s="39"/>
      <c r="F17" s="39"/>
      <c r="G17" s="39"/>
      <c r="H17" s="39"/>
      <c r="I17" s="39"/>
      <c r="J17" s="39"/>
      <c r="K17" s="39"/>
      <c r="L17" s="17" t="s">
        <v>27</v>
      </c>
      <c r="M17" s="11">
        <v>3</v>
      </c>
      <c r="N17" s="11">
        <v>0</v>
      </c>
      <c r="O17" s="11">
        <v>3</v>
      </c>
      <c r="P17" s="18">
        <v>4</v>
      </c>
      <c r="Q17" s="82"/>
      <c r="R17" s="42" t="s">
        <v>71</v>
      </c>
      <c r="S17" s="42"/>
      <c r="T17" s="39" t="s">
        <v>79</v>
      </c>
      <c r="U17" s="39"/>
      <c r="V17" s="39"/>
      <c r="W17" s="39"/>
      <c r="X17" s="39"/>
      <c r="Y17" s="39"/>
      <c r="Z17" s="39"/>
      <c r="AA17" s="39"/>
      <c r="AB17" s="39"/>
      <c r="AC17" s="17" t="s">
        <v>27</v>
      </c>
      <c r="AD17" s="11">
        <v>3</v>
      </c>
      <c r="AE17" s="11">
        <v>0</v>
      </c>
      <c r="AF17" s="11">
        <v>3</v>
      </c>
      <c r="AG17" s="18">
        <v>4</v>
      </c>
    </row>
    <row r="18" spans="1:36" s="6" customFormat="1" ht="15" customHeight="1" x14ac:dyDescent="0.3">
      <c r="A18" s="42" t="s">
        <v>56</v>
      </c>
      <c r="B18" s="42"/>
      <c r="C18" s="39" t="s">
        <v>57</v>
      </c>
      <c r="D18" s="39"/>
      <c r="E18" s="39"/>
      <c r="F18" s="39"/>
      <c r="G18" s="39"/>
      <c r="H18" s="39"/>
      <c r="I18" s="39"/>
      <c r="J18" s="39"/>
      <c r="K18" s="39"/>
      <c r="L18" s="17" t="s">
        <v>27</v>
      </c>
      <c r="M18" s="11">
        <v>3</v>
      </c>
      <c r="N18" s="11">
        <v>0</v>
      </c>
      <c r="O18" s="11">
        <v>3</v>
      </c>
      <c r="P18" s="18">
        <v>4</v>
      </c>
      <c r="Q18" s="82"/>
      <c r="R18" s="42" t="s">
        <v>72</v>
      </c>
      <c r="S18" s="42"/>
      <c r="T18" s="39" t="s">
        <v>80</v>
      </c>
      <c r="U18" s="39"/>
      <c r="V18" s="39"/>
      <c r="W18" s="39"/>
      <c r="X18" s="39"/>
      <c r="Y18" s="39"/>
      <c r="Z18" s="39"/>
      <c r="AA18" s="39"/>
      <c r="AB18" s="39"/>
      <c r="AC18" s="17" t="s">
        <v>27</v>
      </c>
      <c r="AD18" s="11">
        <v>2</v>
      </c>
      <c r="AE18" s="11">
        <v>0</v>
      </c>
      <c r="AF18" s="11">
        <v>2</v>
      </c>
      <c r="AG18" s="18">
        <v>2</v>
      </c>
    </row>
    <row r="19" spans="1:36" s="6" customFormat="1" ht="13.2" x14ac:dyDescent="0.3">
      <c r="A19" s="42" t="s">
        <v>58</v>
      </c>
      <c r="B19" s="42"/>
      <c r="C19" s="39" t="s">
        <v>59</v>
      </c>
      <c r="D19" s="39"/>
      <c r="E19" s="39"/>
      <c r="F19" s="39"/>
      <c r="G19" s="39"/>
      <c r="H19" s="39"/>
      <c r="I19" s="39"/>
      <c r="J19" s="39"/>
      <c r="K19" s="39"/>
      <c r="L19" s="17" t="s">
        <v>27</v>
      </c>
      <c r="M19" s="11">
        <v>1</v>
      </c>
      <c r="N19" s="11">
        <v>0</v>
      </c>
      <c r="O19" s="11">
        <v>0</v>
      </c>
      <c r="P19" s="18">
        <v>1</v>
      </c>
      <c r="Q19" s="82"/>
      <c r="R19" s="42" t="s">
        <v>73</v>
      </c>
      <c r="S19" s="42"/>
      <c r="T19" s="39" t="s">
        <v>81</v>
      </c>
      <c r="U19" s="39"/>
      <c r="V19" s="39"/>
      <c r="W19" s="39"/>
      <c r="X19" s="39"/>
      <c r="Y19" s="39"/>
      <c r="Z19" s="39"/>
      <c r="AA19" s="39"/>
      <c r="AB19" s="39"/>
      <c r="AC19" s="17" t="s">
        <v>27</v>
      </c>
      <c r="AD19" s="11">
        <v>2</v>
      </c>
      <c r="AE19" s="11">
        <v>2</v>
      </c>
      <c r="AF19" s="11">
        <v>3</v>
      </c>
      <c r="AG19" s="18">
        <v>4</v>
      </c>
    </row>
    <row r="20" spans="1:36" s="6" customFormat="1" ht="15" customHeight="1" x14ac:dyDescent="0.3">
      <c r="A20" s="42" t="s">
        <v>60</v>
      </c>
      <c r="B20" s="42"/>
      <c r="C20" s="39" t="s">
        <v>61</v>
      </c>
      <c r="D20" s="39"/>
      <c r="E20" s="39"/>
      <c r="F20" s="39"/>
      <c r="G20" s="39"/>
      <c r="H20" s="39"/>
      <c r="I20" s="39"/>
      <c r="J20" s="39"/>
      <c r="K20" s="39"/>
      <c r="L20" s="17" t="s">
        <v>27</v>
      </c>
      <c r="M20" s="11">
        <v>2</v>
      </c>
      <c r="N20" s="11">
        <v>0</v>
      </c>
      <c r="O20" s="11">
        <v>2</v>
      </c>
      <c r="P20" s="18">
        <v>2</v>
      </c>
      <c r="Q20" s="82"/>
      <c r="R20" s="42" t="s">
        <v>74</v>
      </c>
      <c r="S20" s="42"/>
      <c r="T20" s="39" t="s">
        <v>82</v>
      </c>
      <c r="U20" s="39"/>
      <c r="V20" s="39"/>
      <c r="W20" s="39"/>
      <c r="X20" s="39"/>
      <c r="Y20" s="39"/>
      <c r="Z20" s="39"/>
      <c r="AA20" s="39"/>
      <c r="AB20" s="39"/>
      <c r="AC20" s="17" t="s">
        <v>27</v>
      </c>
      <c r="AD20" s="11">
        <v>2</v>
      </c>
      <c r="AE20" s="11">
        <v>0</v>
      </c>
      <c r="AF20" s="11">
        <v>2</v>
      </c>
      <c r="AG20" s="18">
        <v>3</v>
      </c>
    </row>
    <row r="21" spans="1:36" s="6" customFormat="1" ht="13.2" x14ac:dyDescent="0.3">
      <c r="A21" s="42" t="s">
        <v>62</v>
      </c>
      <c r="B21" s="42"/>
      <c r="C21" s="39" t="s">
        <v>63</v>
      </c>
      <c r="D21" s="39"/>
      <c r="E21" s="39"/>
      <c r="F21" s="39"/>
      <c r="G21" s="39"/>
      <c r="H21" s="39"/>
      <c r="I21" s="39"/>
      <c r="J21" s="39"/>
      <c r="K21" s="39"/>
      <c r="L21" s="17" t="s">
        <v>27</v>
      </c>
      <c r="M21" s="11">
        <v>1</v>
      </c>
      <c r="N21" s="11">
        <v>2</v>
      </c>
      <c r="O21" s="11">
        <v>2</v>
      </c>
      <c r="P21" s="18">
        <v>2</v>
      </c>
      <c r="Q21" s="82"/>
      <c r="R21" s="42" t="s">
        <v>75</v>
      </c>
      <c r="S21" s="42"/>
      <c r="T21" s="39" t="s">
        <v>83</v>
      </c>
      <c r="U21" s="39"/>
      <c r="V21" s="39"/>
      <c r="W21" s="39"/>
      <c r="X21" s="39"/>
      <c r="Y21" s="39"/>
      <c r="Z21" s="39"/>
      <c r="AA21" s="39"/>
      <c r="AB21" s="39"/>
      <c r="AC21" s="17" t="s">
        <v>27</v>
      </c>
      <c r="AD21" s="11">
        <v>2</v>
      </c>
      <c r="AE21" s="11">
        <v>0</v>
      </c>
      <c r="AF21" s="11">
        <v>2</v>
      </c>
      <c r="AG21" s="18">
        <v>2</v>
      </c>
    </row>
    <row r="22" spans="1:36" s="6" customFormat="1" ht="13.2" x14ac:dyDescent="0.3">
      <c r="A22" s="42" t="s">
        <v>64</v>
      </c>
      <c r="B22" s="42"/>
      <c r="C22" s="39" t="s">
        <v>65</v>
      </c>
      <c r="D22" s="39"/>
      <c r="E22" s="39"/>
      <c r="F22" s="39"/>
      <c r="G22" s="39"/>
      <c r="H22" s="39"/>
      <c r="I22" s="39"/>
      <c r="J22" s="39"/>
      <c r="K22" s="39"/>
      <c r="L22" s="17" t="s">
        <v>27</v>
      </c>
      <c r="M22" s="11">
        <v>2</v>
      </c>
      <c r="N22" s="11">
        <v>0</v>
      </c>
      <c r="O22" s="11">
        <v>2</v>
      </c>
      <c r="P22" s="18">
        <v>3</v>
      </c>
      <c r="Q22" s="82"/>
      <c r="R22" s="42"/>
      <c r="S22" s="42"/>
      <c r="T22" s="39"/>
      <c r="U22" s="39"/>
      <c r="V22" s="39"/>
      <c r="W22" s="39"/>
      <c r="X22" s="39"/>
      <c r="Y22" s="39"/>
      <c r="Z22" s="39"/>
      <c r="AA22" s="39"/>
      <c r="AB22" s="39"/>
      <c r="AC22" s="17"/>
      <c r="AD22" s="11"/>
      <c r="AE22" s="11"/>
      <c r="AF22" s="11"/>
      <c r="AG22" s="18"/>
    </row>
    <row r="23" spans="1:36" s="6" customFormat="1" ht="13.2" x14ac:dyDescent="0.3">
      <c r="A23" s="42" t="s">
        <v>66</v>
      </c>
      <c r="B23" s="42"/>
      <c r="C23" s="39" t="s">
        <v>67</v>
      </c>
      <c r="D23" s="39"/>
      <c r="E23" s="39"/>
      <c r="F23" s="39"/>
      <c r="G23" s="39"/>
      <c r="H23" s="39"/>
      <c r="I23" s="39"/>
      <c r="J23" s="39"/>
      <c r="K23" s="39"/>
      <c r="L23" s="17" t="s">
        <v>27</v>
      </c>
      <c r="M23" s="11">
        <v>2</v>
      </c>
      <c r="N23" s="11">
        <v>0</v>
      </c>
      <c r="O23" s="11">
        <v>2</v>
      </c>
      <c r="P23" s="18">
        <v>2</v>
      </c>
      <c r="Q23" s="82"/>
      <c r="R23" s="42"/>
      <c r="S23" s="42"/>
      <c r="T23" s="39"/>
      <c r="U23" s="39"/>
      <c r="V23" s="39"/>
      <c r="W23" s="39"/>
      <c r="X23" s="39"/>
      <c r="Y23" s="39"/>
      <c r="Z23" s="39"/>
      <c r="AA23" s="39"/>
      <c r="AB23" s="39"/>
      <c r="AC23" s="17"/>
      <c r="AD23" s="11"/>
      <c r="AE23" s="11"/>
      <c r="AF23" s="11"/>
      <c r="AG23" s="18"/>
    </row>
    <row r="24" spans="1:36" s="6" customFormat="1" ht="13.2" x14ac:dyDescent="0.3">
      <c r="A24" s="75" t="s">
        <v>31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16">
        <f>SUM(M14:M23)</f>
        <v>23</v>
      </c>
      <c r="N24" s="16">
        <v>2</v>
      </c>
      <c r="O24" s="16">
        <f>SUM(O14:O23)</f>
        <v>23</v>
      </c>
      <c r="P24" s="18">
        <f>SUM(P14:P23)</f>
        <v>30</v>
      </c>
      <c r="Q24" s="82"/>
      <c r="R24" s="75" t="s">
        <v>31</v>
      </c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16">
        <f>SUM(AD14:AD23)</f>
        <v>20</v>
      </c>
      <c r="AE24" s="16">
        <f>SUM(AE14:AE23)</f>
        <v>2</v>
      </c>
      <c r="AF24" s="16">
        <f>SUM(AF14:AF23)</f>
        <v>21</v>
      </c>
      <c r="AG24" s="18">
        <f>SUM(AG14:AG23)</f>
        <v>30</v>
      </c>
    </row>
    <row r="25" spans="1:36" s="6" customFormat="1" ht="13.2" x14ac:dyDescent="0.3">
      <c r="A25" s="75" t="s">
        <v>32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16"/>
      <c r="N25" s="16"/>
      <c r="O25" s="16"/>
      <c r="P25" s="18"/>
      <c r="Q25" s="82"/>
      <c r="R25" s="75" t="s">
        <v>32</v>
      </c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16"/>
      <c r="AE25" s="16"/>
      <c r="AF25" s="16"/>
      <c r="AG25" s="18"/>
    </row>
    <row r="26" spans="1:36" s="6" customFormat="1" ht="13.2" x14ac:dyDescent="0.3">
      <c r="A26" s="76" t="s">
        <v>25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66">
        <f>P24+P25</f>
        <v>30</v>
      </c>
      <c r="N26" s="67"/>
      <c r="O26" s="67"/>
      <c r="P26" s="68"/>
      <c r="Q26" s="83"/>
      <c r="R26" s="76" t="s">
        <v>26</v>
      </c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66">
        <f>AG24+AG25</f>
        <v>30</v>
      </c>
      <c r="AE26" s="67"/>
      <c r="AF26" s="67"/>
      <c r="AG26" s="68"/>
    </row>
    <row r="27" spans="1:36" s="4" customFormat="1" ht="13.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8"/>
      <c r="M27" s="8"/>
      <c r="N27" s="8"/>
      <c r="O27" s="8"/>
      <c r="P27" s="8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8"/>
      <c r="AH27" s="6"/>
      <c r="AI27" s="6"/>
      <c r="AJ27" s="6"/>
    </row>
    <row r="28" spans="1:36" s="4" customFormat="1" ht="13.2" x14ac:dyDescent="0.25">
      <c r="A28" s="78" t="s">
        <v>34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0"/>
    </row>
    <row r="29" spans="1:36" s="6" customFormat="1" ht="13.2" x14ac:dyDescent="0.3">
      <c r="A29" s="54" t="s">
        <v>19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81"/>
      <c r="R29" s="54" t="s">
        <v>35</v>
      </c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</row>
    <row r="30" spans="1:36" s="7" customFormat="1" ht="13.2" x14ac:dyDescent="0.3">
      <c r="A30" s="54" t="s">
        <v>6</v>
      </c>
      <c r="B30" s="54"/>
      <c r="C30" s="77" t="s">
        <v>7</v>
      </c>
      <c r="D30" s="77"/>
      <c r="E30" s="77"/>
      <c r="F30" s="77"/>
      <c r="G30" s="77"/>
      <c r="H30" s="77"/>
      <c r="I30" s="77"/>
      <c r="J30" s="77"/>
      <c r="K30" s="77"/>
      <c r="L30" s="32" t="s">
        <v>8</v>
      </c>
      <c r="M30" s="32" t="s">
        <v>9</v>
      </c>
      <c r="N30" s="32" t="s">
        <v>10</v>
      </c>
      <c r="O30" s="32" t="s">
        <v>11</v>
      </c>
      <c r="P30" s="32" t="s">
        <v>12</v>
      </c>
      <c r="Q30" s="82"/>
      <c r="R30" s="54" t="s">
        <v>6</v>
      </c>
      <c r="S30" s="54"/>
      <c r="T30" s="77" t="s">
        <v>7</v>
      </c>
      <c r="U30" s="77"/>
      <c r="V30" s="77"/>
      <c r="W30" s="77"/>
      <c r="X30" s="77"/>
      <c r="Y30" s="77"/>
      <c r="Z30" s="77"/>
      <c r="AA30" s="77"/>
      <c r="AB30" s="77"/>
      <c r="AC30" s="32" t="s">
        <v>8</v>
      </c>
      <c r="AD30" s="32" t="s">
        <v>9</v>
      </c>
      <c r="AE30" s="32" t="s">
        <v>10</v>
      </c>
      <c r="AF30" s="32" t="s">
        <v>11</v>
      </c>
      <c r="AG30" s="32" t="s">
        <v>12</v>
      </c>
    </row>
    <row r="31" spans="1:36" s="6" customFormat="1" ht="15" customHeight="1" x14ac:dyDescent="0.3">
      <c r="A31" s="42" t="s">
        <v>84</v>
      </c>
      <c r="B31" s="42"/>
      <c r="C31" s="39" t="s">
        <v>90</v>
      </c>
      <c r="D31" s="39"/>
      <c r="E31" s="39"/>
      <c r="F31" s="39"/>
      <c r="G31" s="39"/>
      <c r="H31" s="39"/>
      <c r="I31" s="39"/>
      <c r="J31" s="39"/>
      <c r="K31" s="39"/>
      <c r="L31" s="17" t="s">
        <v>27</v>
      </c>
      <c r="M31" s="11">
        <v>3</v>
      </c>
      <c r="N31" s="11">
        <v>0</v>
      </c>
      <c r="O31" s="11">
        <v>3</v>
      </c>
      <c r="P31" s="18">
        <v>4</v>
      </c>
      <c r="Q31" s="82"/>
      <c r="R31" s="42" t="s">
        <v>97</v>
      </c>
      <c r="S31" s="42"/>
      <c r="T31" s="39" t="s">
        <v>103</v>
      </c>
      <c r="U31" s="39"/>
      <c r="V31" s="39"/>
      <c r="W31" s="39"/>
      <c r="X31" s="39"/>
      <c r="Y31" s="39"/>
      <c r="Z31" s="39"/>
      <c r="AA31" s="39"/>
      <c r="AB31" s="39"/>
      <c r="AC31" s="17" t="s">
        <v>27</v>
      </c>
      <c r="AD31" s="11">
        <v>3</v>
      </c>
      <c r="AE31" s="11">
        <v>0</v>
      </c>
      <c r="AF31" s="11">
        <v>3</v>
      </c>
      <c r="AG31" s="18">
        <v>5</v>
      </c>
    </row>
    <row r="32" spans="1:36" s="6" customFormat="1" ht="15" customHeight="1" x14ac:dyDescent="0.3">
      <c r="A32" s="42" t="s">
        <v>85</v>
      </c>
      <c r="B32" s="42"/>
      <c r="C32" s="39" t="s">
        <v>91</v>
      </c>
      <c r="D32" s="39"/>
      <c r="E32" s="39"/>
      <c r="F32" s="39"/>
      <c r="G32" s="39"/>
      <c r="H32" s="39"/>
      <c r="I32" s="39"/>
      <c r="J32" s="39"/>
      <c r="K32" s="39"/>
      <c r="L32" s="17" t="s">
        <v>27</v>
      </c>
      <c r="M32" s="11">
        <v>2</v>
      </c>
      <c r="N32" s="11">
        <v>0</v>
      </c>
      <c r="O32" s="11">
        <v>2</v>
      </c>
      <c r="P32" s="18">
        <v>3</v>
      </c>
      <c r="Q32" s="82"/>
      <c r="R32" s="42" t="s">
        <v>98</v>
      </c>
      <c r="S32" s="42"/>
      <c r="T32" s="39" t="s">
        <v>104</v>
      </c>
      <c r="U32" s="39"/>
      <c r="V32" s="39"/>
      <c r="W32" s="39"/>
      <c r="X32" s="39"/>
      <c r="Y32" s="39"/>
      <c r="Z32" s="39"/>
      <c r="AA32" s="39"/>
      <c r="AB32" s="39"/>
      <c r="AC32" s="17" t="s">
        <v>27</v>
      </c>
      <c r="AD32" s="11">
        <v>3</v>
      </c>
      <c r="AE32" s="11">
        <v>0</v>
      </c>
      <c r="AF32" s="11">
        <v>3</v>
      </c>
      <c r="AG32" s="18">
        <v>5</v>
      </c>
    </row>
    <row r="33" spans="1:36" s="6" customFormat="1" ht="15" customHeight="1" x14ac:dyDescent="0.3">
      <c r="A33" s="42" t="s">
        <v>86</v>
      </c>
      <c r="B33" s="42"/>
      <c r="C33" s="39" t="s">
        <v>92</v>
      </c>
      <c r="D33" s="39"/>
      <c r="E33" s="39"/>
      <c r="F33" s="39"/>
      <c r="G33" s="39"/>
      <c r="H33" s="39"/>
      <c r="I33" s="39"/>
      <c r="J33" s="39"/>
      <c r="K33" s="39"/>
      <c r="L33" s="17" t="s">
        <v>27</v>
      </c>
      <c r="M33" s="11">
        <v>3</v>
      </c>
      <c r="N33" s="11">
        <v>0</v>
      </c>
      <c r="O33" s="11">
        <v>3</v>
      </c>
      <c r="P33" s="18">
        <v>5</v>
      </c>
      <c r="Q33" s="82"/>
      <c r="R33" s="42" t="s">
        <v>99</v>
      </c>
      <c r="S33" s="42"/>
      <c r="T33" s="39" t="s">
        <v>105</v>
      </c>
      <c r="U33" s="39"/>
      <c r="V33" s="39"/>
      <c r="W33" s="39"/>
      <c r="X33" s="39"/>
      <c r="Y33" s="39"/>
      <c r="Z33" s="39"/>
      <c r="AA33" s="39"/>
      <c r="AB33" s="39"/>
      <c r="AC33" s="17" t="s">
        <v>27</v>
      </c>
      <c r="AD33" s="11">
        <v>3</v>
      </c>
      <c r="AE33" s="11">
        <v>0</v>
      </c>
      <c r="AF33" s="11">
        <v>3</v>
      </c>
      <c r="AG33" s="18">
        <v>5</v>
      </c>
    </row>
    <row r="34" spans="1:36" s="6" customFormat="1" ht="15" customHeight="1" x14ac:dyDescent="0.3">
      <c r="A34" s="42" t="s">
        <v>87</v>
      </c>
      <c r="B34" s="42"/>
      <c r="C34" s="39" t="s">
        <v>93</v>
      </c>
      <c r="D34" s="39"/>
      <c r="E34" s="39"/>
      <c r="F34" s="39"/>
      <c r="G34" s="39"/>
      <c r="H34" s="39"/>
      <c r="I34" s="39"/>
      <c r="J34" s="39"/>
      <c r="K34" s="39"/>
      <c r="L34" s="17" t="s">
        <v>27</v>
      </c>
      <c r="M34" s="11">
        <v>3</v>
      </c>
      <c r="N34" s="11">
        <v>0</v>
      </c>
      <c r="O34" s="11">
        <v>3</v>
      </c>
      <c r="P34" s="18">
        <v>5</v>
      </c>
      <c r="Q34" s="82"/>
      <c r="R34" s="42" t="s">
        <v>100</v>
      </c>
      <c r="S34" s="42"/>
      <c r="T34" s="39" t="s">
        <v>106</v>
      </c>
      <c r="U34" s="39"/>
      <c r="V34" s="39"/>
      <c r="W34" s="39"/>
      <c r="X34" s="39"/>
      <c r="Y34" s="39"/>
      <c r="Z34" s="39"/>
      <c r="AA34" s="39"/>
      <c r="AB34" s="39"/>
      <c r="AC34" s="17" t="s">
        <v>27</v>
      </c>
      <c r="AD34" s="11">
        <v>3</v>
      </c>
      <c r="AE34" s="11">
        <v>0</v>
      </c>
      <c r="AF34" s="11">
        <v>3</v>
      </c>
      <c r="AG34" s="18">
        <v>4</v>
      </c>
    </row>
    <row r="35" spans="1:36" s="6" customFormat="1" ht="15" customHeight="1" x14ac:dyDescent="0.3">
      <c r="A35" s="42" t="s">
        <v>88</v>
      </c>
      <c r="B35" s="42"/>
      <c r="C35" s="39" t="s">
        <v>94</v>
      </c>
      <c r="D35" s="39"/>
      <c r="E35" s="39"/>
      <c r="F35" s="39"/>
      <c r="G35" s="39"/>
      <c r="H35" s="39"/>
      <c r="I35" s="39"/>
      <c r="J35" s="39"/>
      <c r="K35" s="39"/>
      <c r="L35" s="17" t="s">
        <v>27</v>
      </c>
      <c r="M35" s="11">
        <v>3</v>
      </c>
      <c r="N35" s="11">
        <v>0</v>
      </c>
      <c r="O35" s="11">
        <v>3</v>
      </c>
      <c r="P35" s="18">
        <v>4</v>
      </c>
      <c r="Q35" s="82"/>
      <c r="R35" s="42" t="s">
        <v>101</v>
      </c>
      <c r="S35" s="42"/>
      <c r="T35" s="39" t="s">
        <v>107</v>
      </c>
      <c r="U35" s="39"/>
      <c r="V35" s="39"/>
      <c r="W35" s="39"/>
      <c r="X35" s="39"/>
      <c r="Y35" s="39"/>
      <c r="Z35" s="39"/>
      <c r="AA35" s="39"/>
      <c r="AB35" s="39"/>
      <c r="AC35" s="17" t="s">
        <v>27</v>
      </c>
      <c r="AD35" s="11">
        <v>3</v>
      </c>
      <c r="AE35" s="11">
        <v>0</v>
      </c>
      <c r="AF35" s="11">
        <v>3</v>
      </c>
      <c r="AG35" s="18">
        <v>4</v>
      </c>
    </row>
    <row r="36" spans="1:36" s="6" customFormat="1" ht="15" customHeight="1" x14ac:dyDescent="0.3">
      <c r="A36" s="42" t="s">
        <v>89</v>
      </c>
      <c r="B36" s="42"/>
      <c r="C36" s="39" t="s">
        <v>95</v>
      </c>
      <c r="D36" s="39"/>
      <c r="E36" s="39"/>
      <c r="F36" s="39"/>
      <c r="G36" s="39"/>
      <c r="H36" s="39"/>
      <c r="I36" s="39"/>
      <c r="J36" s="39"/>
      <c r="K36" s="39"/>
      <c r="L36" s="17" t="s">
        <v>27</v>
      </c>
      <c r="M36" s="11">
        <v>3</v>
      </c>
      <c r="N36" s="11">
        <v>0</v>
      </c>
      <c r="O36" s="11">
        <v>3</v>
      </c>
      <c r="P36" s="18">
        <v>5</v>
      </c>
      <c r="Q36" s="82"/>
      <c r="R36" s="42" t="s">
        <v>102</v>
      </c>
      <c r="S36" s="42"/>
      <c r="T36" s="39" t="s">
        <v>108</v>
      </c>
      <c r="U36" s="39"/>
      <c r="V36" s="39"/>
      <c r="W36" s="39"/>
      <c r="X36" s="39"/>
      <c r="Y36" s="39"/>
      <c r="Z36" s="39"/>
      <c r="AA36" s="39"/>
      <c r="AB36" s="39"/>
      <c r="AC36" s="17" t="s">
        <v>27</v>
      </c>
      <c r="AD36" s="11">
        <v>3</v>
      </c>
      <c r="AE36" s="11">
        <v>0</v>
      </c>
      <c r="AF36" s="11">
        <v>3</v>
      </c>
      <c r="AG36" s="18">
        <v>3</v>
      </c>
    </row>
    <row r="37" spans="1:36" s="6" customFormat="1" ht="15" customHeight="1" x14ac:dyDescent="0.3">
      <c r="A37" s="42"/>
      <c r="B37" s="42"/>
      <c r="C37" s="39" t="s">
        <v>96</v>
      </c>
      <c r="D37" s="39"/>
      <c r="E37" s="39"/>
      <c r="F37" s="39"/>
      <c r="G37" s="39"/>
      <c r="H37" s="39"/>
      <c r="I37" s="39"/>
      <c r="J37" s="39"/>
      <c r="K37" s="39"/>
      <c r="L37" s="17" t="s">
        <v>28</v>
      </c>
      <c r="M37" s="11">
        <v>3</v>
      </c>
      <c r="N37" s="11">
        <v>0</v>
      </c>
      <c r="O37" s="11">
        <v>3</v>
      </c>
      <c r="P37" s="18">
        <v>4</v>
      </c>
      <c r="Q37" s="82"/>
      <c r="R37" s="42"/>
      <c r="S37" s="42"/>
      <c r="T37" s="39" t="s">
        <v>96</v>
      </c>
      <c r="U37" s="39"/>
      <c r="V37" s="39"/>
      <c r="W37" s="39"/>
      <c r="X37" s="39"/>
      <c r="Y37" s="39"/>
      <c r="Z37" s="39"/>
      <c r="AA37" s="39"/>
      <c r="AB37" s="39"/>
      <c r="AC37" s="17" t="s">
        <v>28</v>
      </c>
      <c r="AD37" s="11">
        <v>3</v>
      </c>
      <c r="AE37" s="11">
        <v>0</v>
      </c>
      <c r="AF37" s="11">
        <v>3</v>
      </c>
      <c r="AG37" s="18">
        <v>4</v>
      </c>
    </row>
    <row r="38" spans="1:36" s="6" customFormat="1" ht="13.2" x14ac:dyDescent="0.3">
      <c r="A38" s="42"/>
      <c r="B38" s="42"/>
      <c r="C38" s="39"/>
      <c r="D38" s="39"/>
      <c r="E38" s="39"/>
      <c r="F38" s="39"/>
      <c r="G38" s="39"/>
      <c r="H38" s="39"/>
      <c r="I38" s="39"/>
      <c r="J38" s="39"/>
      <c r="K38" s="39"/>
      <c r="L38" s="17"/>
      <c r="M38" s="11"/>
      <c r="N38" s="11"/>
      <c r="O38" s="11"/>
      <c r="P38" s="18"/>
      <c r="Q38" s="82"/>
      <c r="R38" s="42"/>
      <c r="S38" s="42"/>
      <c r="T38" s="39"/>
      <c r="U38" s="39"/>
      <c r="V38" s="39"/>
      <c r="W38" s="39"/>
      <c r="X38" s="39"/>
      <c r="Y38" s="39"/>
      <c r="Z38" s="39"/>
      <c r="AA38" s="39"/>
      <c r="AB38" s="39"/>
      <c r="AC38" s="17"/>
      <c r="AD38" s="11"/>
      <c r="AE38" s="11"/>
      <c r="AF38" s="11"/>
      <c r="AG38" s="18"/>
    </row>
    <row r="39" spans="1:36" s="6" customFormat="1" ht="13.2" x14ac:dyDescent="0.3">
      <c r="A39" s="75" t="s">
        <v>31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16">
        <f>SUM(M31:M36)</f>
        <v>17</v>
      </c>
      <c r="N39" s="16">
        <f>SUM(N31:N36)</f>
        <v>0</v>
      </c>
      <c r="O39" s="16">
        <f>SUM(O31:O36)</f>
        <v>17</v>
      </c>
      <c r="P39" s="18">
        <f>SUM(P31:P36)</f>
        <v>26</v>
      </c>
      <c r="Q39" s="82"/>
      <c r="R39" s="75" t="s">
        <v>31</v>
      </c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16">
        <f>SUM(AD31:AD36)</f>
        <v>18</v>
      </c>
      <c r="AE39" s="16">
        <f>SUM(AE31:AE36)</f>
        <v>0</v>
      </c>
      <c r="AF39" s="16">
        <f>SUM(AF31:AF36)</f>
        <v>18</v>
      </c>
      <c r="AG39" s="18">
        <f>SUM(AG31:AG36)</f>
        <v>26</v>
      </c>
    </row>
    <row r="40" spans="1:36" s="6" customFormat="1" ht="13.2" x14ac:dyDescent="0.3">
      <c r="A40" s="75" t="s">
        <v>32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16">
        <f>SUM(M37)</f>
        <v>3</v>
      </c>
      <c r="N40" s="16">
        <f>SUM(N37)</f>
        <v>0</v>
      </c>
      <c r="O40" s="16">
        <f>SUM(O37)</f>
        <v>3</v>
      </c>
      <c r="P40" s="18">
        <f>SUM(P37)</f>
        <v>4</v>
      </c>
      <c r="Q40" s="82"/>
      <c r="R40" s="75" t="s">
        <v>32</v>
      </c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16">
        <f>SUM(AD37)</f>
        <v>3</v>
      </c>
      <c r="AE40" s="16">
        <f>SUM(AE37)</f>
        <v>0</v>
      </c>
      <c r="AF40" s="16">
        <f>SUM(AF37)</f>
        <v>3</v>
      </c>
      <c r="AG40" s="18">
        <f>SUM(AG37)</f>
        <v>4</v>
      </c>
    </row>
    <row r="41" spans="1:36" s="6" customFormat="1" ht="13.2" x14ac:dyDescent="0.3">
      <c r="A41" s="76" t="s">
        <v>25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66">
        <f>SUM(P39:P40)</f>
        <v>30</v>
      </c>
      <c r="N41" s="67"/>
      <c r="O41" s="67"/>
      <c r="P41" s="68"/>
      <c r="Q41" s="83"/>
      <c r="R41" s="76" t="s">
        <v>26</v>
      </c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66">
        <f>SUM(AG39:AG40)</f>
        <v>30</v>
      </c>
      <c r="AE41" s="67"/>
      <c r="AF41" s="67"/>
      <c r="AG41" s="68"/>
    </row>
    <row r="42" spans="1:36" s="4" customFormat="1" ht="13.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8"/>
      <c r="M42" s="8"/>
      <c r="N42" s="8"/>
      <c r="O42" s="8"/>
      <c r="P42" s="8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8"/>
      <c r="AH42" s="6"/>
      <c r="AI42" s="6"/>
      <c r="AJ42" s="6"/>
    </row>
    <row r="43" spans="1:36" s="4" customFormat="1" ht="13.2" x14ac:dyDescent="0.25">
      <c r="A43" s="69" t="s">
        <v>36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</row>
    <row r="44" spans="1:36" s="6" customFormat="1" ht="13.2" x14ac:dyDescent="0.3">
      <c r="A44" s="62" t="s">
        <v>20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72"/>
      <c r="R44" s="62" t="s">
        <v>38</v>
      </c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1:36" s="7" customFormat="1" ht="13.2" x14ac:dyDescent="0.3">
      <c r="A45" s="62" t="s">
        <v>6</v>
      </c>
      <c r="B45" s="62"/>
      <c r="C45" s="45" t="s">
        <v>7</v>
      </c>
      <c r="D45" s="45"/>
      <c r="E45" s="45"/>
      <c r="F45" s="45"/>
      <c r="G45" s="45"/>
      <c r="H45" s="45"/>
      <c r="I45" s="45"/>
      <c r="J45" s="45"/>
      <c r="K45" s="45"/>
      <c r="L45" s="15" t="s">
        <v>8</v>
      </c>
      <c r="M45" s="15" t="s">
        <v>9</v>
      </c>
      <c r="N45" s="15" t="s">
        <v>10</v>
      </c>
      <c r="O45" s="15" t="s">
        <v>11</v>
      </c>
      <c r="P45" s="15" t="s">
        <v>12</v>
      </c>
      <c r="Q45" s="73"/>
      <c r="R45" s="62" t="s">
        <v>6</v>
      </c>
      <c r="S45" s="62"/>
      <c r="T45" s="45" t="s">
        <v>7</v>
      </c>
      <c r="U45" s="45"/>
      <c r="V45" s="45"/>
      <c r="W45" s="45"/>
      <c r="X45" s="45"/>
      <c r="Y45" s="45"/>
      <c r="Z45" s="45"/>
      <c r="AA45" s="45"/>
      <c r="AB45" s="45"/>
      <c r="AC45" s="15" t="s">
        <v>8</v>
      </c>
      <c r="AD45" s="15" t="s">
        <v>9</v>
      </c>
      <c r="AE45" s="15" t="s">
        <v>10</v>
      </c>
      <c r="AF45" s="15" t="s">
        <v>11</v>
      </c>
      <c r="AG45" s="15" t="s">
        <v>12</v>
      </c>
    </row>
    <row r="46" spans="1:36" s="6" customFormat="1" ht="13.2" x14ac:dyDescent="0.3">
      <c r="A46" s="42" t="s">
        <v>109</v>
      </c>
      <c r="B46" s="42"/>
      <c r="C46" s="39" t="s">
        <v>114</v>
      </c>
      <c r="D46" s="39"/>
      <c r="E46" s="39"/>
      <c r="F46" s="39"/>
      <c r="G46" s="39"/>
      <c r="H46" s="39"/>
      <c r="I46" s="39"/>
      <c r="J46" s="39"/>
      <c r="K46" s="39"/>
      <c r="L46" s="17" t="s">
        <v>27</v>
      </c>
      <c r="M46" s="11">
        <v>3</v>
      </c>
      <c r="N46" s="11">
        <v>0</v>
      </c>
      <c r="O46" s="11">
        <v>3</v>
      </c>
      <c r="P46" s="18">
        <v>4</v>
      </c>
      <c r="Q46" s="73"/>
      <c r="R46" s="42" t="s">
        <v>120</v>
      </c>
      <c r="S46" s="42"/>
      <c r="T46" s="39" t="s">
        <v>124</v>
      </c>
      <c r="U46" s="39"/>
      <c r="V46" s="39"/>
      <c r="W46" s="39"/>
      <c r="X46" s="39"/>
      <c r="Y46" s="39"/>
      <c r="Z46" s="39"/>
      <c r="AA46" s="39"/>
      <c r="AB46" s="39"/>
      <c r="AC46" s="17" t="s">
        <v>27</v>
      </c>
      <c r="AD46" s="11">
        <v>3</v>
      </c>
      <c r="AE46" s="11">
        <v>0</v>
      </c>
      <c r="AF46" s="11">
        <v>3</v>
      </c>
      <c r="AG46" s="18">
        <v>4</v>
      </c>
    </row>
    <row r="47" spans="1:36" s="6" customFormat="1" ht="13.2" x14ac:dyDescent="0.3">
      <c r="A47" s="42" t="s">
        <v>110</v>
      </c>
      <c r="B47" s="42"/>
      <c r="C47" s="39" t="s">
        <v>115</v>
      </c>
      <c r="D47" s="39"/>
      <c r="E47" s="39"/>
      <c r="F47" s="39"/>
      <c r="G47" s="39"/>
      <c r="H47" s="39"/>
      <c r="I47" s="39"/>
      <c r="J47" s="39"/>
      <c r="K47" s="39"/>
      <c r="L47" s="17" t="s">
        <v>27</v>
      </c>
      <c r="M47" s="11">
        <v>3</v>
      </c>
      <c r="N47" s="11">
        <v>0</v>
      </c>
      <c r="O47" s="11">
        <v>3</v>
      </c>
      <c r="P47" s="18">
        <v>3</v>
      </c>
      <c r="Q47" s="73"/>
      <c r="R47" s="42" t="s">
        <v>121</v>
      </c>
      <c r="S47" s="42"/>
      <c r="T47" s="39" t="s">
        <v>125</v>
      </c>
      <c r="U47" s="39"/>
      <c r="V47" s="39"/>
      <c r="W47" s="39"/>
      <c r="X47" s="39"/>
      <c r="Y47" s="39"/>
      <c r="Z47" s="39"/>
      <c r="AA47" s="39"/>
      <c r="AB47" s="39"/>
      <c r="AC47" s="17" t="s">
        <v>27</v>
      </c>
      <c r="AD47" s="11">
        <v>3</v>
      </c>
      <c r="AE47" s="11">
        <v>0</v>
      </c>
      <c r="AF47" s="11">
        <v>3</v>
      </c>
      <c r="AG47" s="18">
        <v>5</v>
      </c>
    </row>
    <row r="48" spans="1:36" s="6" customFormat="1" ht="13.2" x14ac:dyDescent="0.3">
      <c r="A48" s="42" t="s">
        <v>111</v>
      </c>
      <c r="B48" s="42"/>
      <c r="C48" s="39" t="s">
        <v>116</v>
      </c>
      <c r="D48" s="39"/>
      <c r="E48" s="39"/>
      <c r="F48" s="39"/>
      <c r="G48" s="39"/>
      <c r="H48" s="39"/>
      <c r="I48" s="39"/>
      <c r="J48" s="39"/>
      <c r="K48" s="39"/>
      <c r="L48" s="17" t="s">
        <v>27</v>
      </c>
      <c r="M48" s="11">
        <v>3</v>
      </c>
      <c r="N48" s="11">
        <v>0</v>
      </c>
      <c r="O48" s="11">
        <v>3</v>
      </c>
      <c r="P48" s="18">
        <v>3</v>
      </c>
      <c r="Q48" s="73"/>
      <c r="R48" s="42" t="s">
        <v>122</v>
      </c>
      <c r="S48" s="42"/>
      <c r="T48" s="39" t="s">
        <v>126</v>
      </c>
      <c r="U48" s="39"/>
      <c r="V48" s="39"/>
      <c r="W48" s="39"/>
      <c r="X48" s="39"/>
      <c r="Y48" s="39"/>
      <c r="Z48" s="39"/>
      <c r="AA48" s="39"/>
      <c r="AB48" s="39"/>
      <c r="AC48" s="17" t="s">
        <v>27</v>
      </c>
      <c r="AD48" s="11">
        <v>3</v>
      </c>
      <c r="AE48" s="11">
        <v>0</v>
      </c>
      <c r="AF48" s="11">
        <v>3</v>
      </c>
      <c r="AG48" s="18">
        <v>5</v>
      </c>
    </row>
    <row r="49" spans="1:36" s="6" customFormat="1" ht="13.2" x14ac:dyDescent="0.3">
      <c r="A49" s="42" t="s">
        <v>112</v>
      </c>
      <c r="B49" s="42"/>
      <c r="C49" s="39" t="s">
        <v>117</v>
      </c>
      <c r="D49" s="39"/>
      <c r="E49" s="39"/>
      <c r="F49" s="39"/>
      <c r="G49" s="39"/>
      <c r="H49" s="39"/>
      <c r="I49" s="39"/>
      <c r="J49" s="39"/>
      <c r="K49" s="39"/>
      <c r="L49" s="17" t="s">
        <v>27</v>
      </c>
      <c r="M49" s="11">
        <v>3</v>
      </c>
      <c r="N49" s="11">
        <v>0</v>
      </c>
      <c r="O49" s="11">
        <v>3</v>
      </c>
      <c r="P49" s="18">
        <v>4</v>
      </c>
      <c r="Q49" s="73"/>
      <c r="R49" s="42" t="s">
        <v>123</v>
      </c>
      <c r="S49" s="42"/>
      <c r="T49" s="39" t="s">
        <v>127</v>
      </c>
      <c r="U49" s="39"/>
      <c r="V49" s="39"/>
      <c r="W49" s="39"/>
      <c r="X49" s="39"/>
      <c r="Y49" s="39"/>
      <c r="Z49" s="39"/>
      <c r="AA49" s="39"/>
      <c r="AB49" s="39"/>
      <c r="AC49" s="17" t="s">
        <v>27</v>
      </c>
      <c r="AD49" s="11">
        <v>3</v>
      </c>
      <c r="AE49" s="11">
        <v>0</v>
      </c>
      <c r="AF49" s="11">
        <v>3</v>
      </c>
      <c r="AG49" s="18">
        <v>4</v>
      </c>
    </row>
    <row r="50" spans="1:36" s="6" customFormat="1" ht="13.2" x14ac:dyDescent="0.3">
      <c r="A50" s="42" t="s">
        <v>113</v>
      </c>
      <c r="B50" s="42"/>
      <c r="C50" s="39" t="s">
        <v>118</v>
      </c>
      <c r="D50" s="39"/>
      <c r="E50" s="39"/>
      <c r="F50" s="39"/>
      <c r="G50" s="39"/>
      <c r="H50" s="39"/>
      <c r="I50" s="39"/>
      <c r="J50" s="39"/>
      <c r="K50" s="39"/>
      <c r="L50" s="17" t="s">
        <v>27</v>
      </c>
      <c r="M50" s="11">
        <v>3</v>
      </c>
      <c r="N50" s="11">
        <v>0</v>
      </c>
      <c r="O50" s="11">
        <v>3</v>
      </c>
      <c r="P50" s="18">
        <v>4</v>
      </c>
      <c r="Q50" s="73"/>
      <c r="R50" s="42"/>
      <c r="S50" s="42"/>
      <c r="T50" s="39" t="s">
        <v>119</v>
      </c>
      <c r="U50" s="39"/>
      <c r="V50" s="39"/>
      <c r="W50" s="39"/>
      <c r="X50" s="39"/>
      <c r="Y50" s="39"/>
      <c r="Z50" s="39"/>
      <c r="AA50" s="39"/>
      <c r="AB50" s="39"/>
      <c r="AC50" s="17" t="s">
        <v>28</v>
      </c>
      <c r="AD50" s="11">
        <v>3</v>
      </c>
      <c r="AE50" s="11">
        <v>0</v>
      </c>
      <c r="AF50" s="11">
        <v>3</v>
      </c>
      <c r="AG50" s="18">
        <v>4</v>
      </c>
    </row>
    <row r="51" spans="1:36" s="6" customFormat="1" ht="13.2" x14ac:dyDescent="0.3">
      <c r="A51" s="42"/>
      <c r="B51" s="42"/>
      <c r="C51" s="39" t="s">
        <v>119</v>
      </c>
      <c r="D51" s="39"/>
      <c r="E51" s="39"/>
      <c r="F51" s="39"/>
      <c r="G51" s="39"/>
      <c r="H51" s="39"/>
      <c r="I51" s="39"/>
      <c r="J51" s="39"/>
      <c r="K51" s="39"/>
      <c r="L51" s="17" t="s">
        <v>28</v>
      </c>
      <c r="M51" s="11">
        <v>3</v>
      </c>
      <c r="N51" s="11">
        <v>0</v>
      </c>
      <c r="O51" s="11">
        <v>3</v>
      </c>
      <c r="P51" s="18">
        <v>4</v>
      </c>
      <c r="Q51" s="73"/>
      <c r="R51" s="42"/>
      <c r="S51" s="42"/>
      <c r="T51" s="39" t="s">
        <v>119</v>
      </c>
      <c r="U51" s="39"/>
      <c r="V51" s="39"/>
      <c r="W51" s="39"/>
      <c r="X51" s="39"/>
      <c r="Y51" s="39"/>
      <c r="Z51" s="39"/>
      <c r="AA51" s="39"/>
      <c r="AB51" s="39"/>
      <c r="AC51" s="17" t="s">
        <v>28</v>
      </c>
      <c r="AD51" s="11">
        <v>3</v>
      </c>
      <c r="AE51" s="11">
        <v>0</v>
      </c>
      <c r="AF51" s="11">
        <v>3</v>
      </c>
      <c r="AG51" s="18">
        <v>4</v>
      </c>
    </row>
    <row r="52" spans="1:36" s="6" customFormat="1" ht="13.2" x14ac:dyDescent="0.3">
      <c r="A52" s="42"/>
      <c r="B52" s="42"/>
      <c r="C52" s="39" t="s">
        <v>119</v>
      </c>
      <c r="D52" s="39"/>
      <c r="E52" s="39"/>
      <c r="F52" s="39"/>
      <c r="G52" s="39"/>
      <c r="H52" s="39"/>
      <c r="I52" s="39"/>
      <c r="J52" s="39"/>
      <c r="K52" s="39"/>
      <c r="L52" s="17" t="s">
        <v>28</v>
      </c>
      <c r="M52" s="11">
        <v>3</v>
      </c>
      <c r="N52" s="11">
        <v>0</v>
      </c>
      <c r="O52" s="11">
        <v>3</v>
      </c>
      <c r="P52" s="18">
        <v>4</v>
      </c>
      <c r="Q52" s="73"/>
      <c r="R52" s="42"/>
      <c r="S52" s="42"/>
      <c r="T52" s="39" t="s">
        <v>119</v>
      </c>
      <c r="U52" s="39"/>
      <c r="V52" s="39"/>
      <c r="W52" s="39"/>
      <c r="X52" s="39"/>
      <c r="Y52" s="39"/>
      <c r="Z52" s="39"/>
      <c r="AA52" s="39"/>
      <c r="AB52" s="39"/>
      <c r="AC52" s="17" t="s">
        <v>28</v>
      </c>
      <c r="AD52" s="11">
        <v>3</v>
      </c>
      <c r="AE52" s="11">
        <v>0</v>
      </c>
      <c r="AF52" s="11">
        <v>3</v>
      </c>
      <c r="AG52" s="18">
        <v>4</v>
      </c>
    </row>
    <row r="53" spans="1:36" s="6" customFormat="1" ht="13.2" x14ac:dyDescent="0.25">
      <c r="A53" s="42"/>
      <c r="B53" s="42"/>
      <c r="C53" s="39" t="s">
        <v>119</v>
      </c>
      <c r="D53" s="39"/>
      <c r="E53" s="39"/>
      <c r="F53" s="39"/>
      <c r="G53" s="39"/>
      <c r="H53" s="39"/>
      <c r="I53" s="39"/>
      <c r="J53" s="39"/>
      <c r="K53" s="39"/>
      <c r="L53" s="17" t="s">
        <v>28</v>
      </c>
      <c r="M53" s="11">
        <v>3</v>
      </c>
      <c r="N53" s="11">
        <v>0</v>
      </c>
      <c r="O53" s="11">
        <v>3</v>
      </c>
      <c r="P53" s="18">
        <v>4</v>
      </c>
      <c r="Q53" s="73"/>
      <c r="R53" s="42"/>
      <c r="S53" s="42"/>
      <c r="T53" s="39"/>
      <c r="U53" s="39"/>
      <c r="V53" s="39"/>
      <c r="W53" s="39"/>
      <c r="X53" s="39"/>
      <c r="Y53" s="39"/>
      <c r="Z53" s="39"/>
      <c r="AA53" s="39"/>
      <c r="AB53" s="39"/>
      <c r="AC53" s="16"/>
      <c r="AD53" s="14"/>
      <c r="AE53" s="14"/>
      <c r="AF53" s="14"/>
      <c r="AG53" s="18"/>
    </row>
    <row r="54" spans="1:36" s="6" customFormat="1" ht="13.2" x14ac:dyDescent="0.3">
      <c r="A54" s="91" t="s">
        <v>31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12">
        <f>SUM(M46:M50)</f>
        <v>15</v>
      </c>
      <c r="N54" s="12">
        <f>SUM(N46:N50)</f>
        <v>0</v>
      </c>
      <c r="O54" s="12">
        <f>SUM(O46:O50)</f>
        <v>15</v>
      </c>
      <c r="P54" s="13">
        <f>SUM(P46:P50)</f>
        <v>18</v>
      </c>
      <c r="Q54" s="73"/>
      <c r="R54" s="91" t="s">
        <v>31</v>
      </c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12">
        <f>SUM(AD46:AD49)</f>
        <v>12</v>
      </c>
      <c r="AE54" s="12">
        <f>SUM(AE46:AE49)</f>
        <v>0</v>
      </c>
      <c r="AF54" s="12">
        <f>SUM(AF46:AF49)</f>
        <v>12</v>
      </c>
      <c r="AG54" s="13">
        <f>SUM(AG46:AG49)</f>
        <v>18</v>
      </c>
    </row>
    <row r="55" spans="1:36" s="6" customFormat="1" ht="13.2" x14ac:dyDescent="0.3">
      <c r="A55" s="91" t="s">
        <v>32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12">
        <f>SUM(M51:M53)</f>
        <v>9</v>
      </c>
      <c r="N55" s="12">
        <f>SUM(N51:N53)</f>
        <v>0</v>
      </c>
      <c r="O55" s="12">
        <f>SUM(O51:O53)</f>
        <v>9</v>
      </c>
      <c r="P55" s="13">
        <f>SUM(P51:P53)</f>
        <v>12</v>
      </c>
      <c r="Q55" s="73"/>
      <c r="R55" s="91" t="s">
        <v>32</v>
      </c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12">
        <f>SUM(AD50:AD52)</f>
        <v>9</v>
      </c>
      <c r="AE55" s="12">
        <f>SUM(AE50:AE52)</f>
        <v>0</v>
      </c>
      <c r="AF55" s="12">
        <f>SUM(AF50:AF52)</f>
        <v>9</v>
      </c>
      <c r="AG55" s="13">
        <f>SUM(AG50:AG52)</f>
        <v>12</v>
      </c>
    </row>
    <row r="56" spans="1:36" s="6" customFormat="1" ht="13.2" x14ac:dyDescent="0.3">
      <c r="A56" s="46" t="s">
        <v>25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7">
        <f>P54+P55</f>
        <v>30</v>
      </c>
      <c r="N56" s="48"/>
      <c r="O56" s="48"/>
      <c r="P56" s="49"/>
      <c r="Q56" s="74"/>
      <c r="R56" s="46" t="s">
        <v>26</v>
      </c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7">
        <f>AG54+AG55</f>
        <v>30</v>
      </c>
      <c r="AE56" s="48"/>
      <c r="AF56" s="48"/>
      <c r="AG56" s="49"/>
    </row>
    <row r="57" spans="1:36" s="4" customFormat="1" ht="13.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8"/>
      <c r="M57" s="8"/>
      <c r="N57" s="8"/>
      <c r="O57" s="8"/>
      <c r="P57" s="8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8"/>
      <c r="AH57" s="6"/>
      <c r="AI57" s="6"/>
      <c r="AJ57" s="6"/>
    </row>
    <row r="58" spans="1:36" s="4" customFormat="1" ht="13.2" x14ac:dyDescent="0.25">
      <c r="A58" s="69" t="s">
        <v>37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1"/>
    </row>
    <row r="59" spans="1:36" s="6" customFormat="1" ht="13.2" x14ac:dyDescent="0.3">
      <c r="A59" s="62" t="s">
        <v>21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72"/>
      <c r="R59" s="62" t="s">
        <v>39</v>
      </c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1:36" s="7" customFormat="1" ht="13.2" x14ac:dyDescent="0.3">
      <c r="A60" s="62" t="s">
        <v>6</v>
      </c>
      <c r="B60" s="62"/>
      <c r="C60" s="45" t="s">
        <v>7</v>
      </c>
      <c r="D60" s="45"/>
      <c r="E60" s="45"/>
      <c r="F60" s="45"/>
      <c r="G60" s="45"/>
      <c r="H60" s="45"/>
      <c r="I60" s="45"/>
      <c r="J60" s="45"/>
      <c r="K60" s="45"/>
      <c r="L60" s="15" t="s">
        <v>8</v>
      </c>
      <c r="M60" s="15" t="s">
        <v>9</v>
      </c>
      <c r="N60" s="15" t="s">
        <v>10</v>
      </c>
      <c r="O60" s="15" t="s">
        <v>11</v>
      </c>
      <c r="P60" s="15" t="s">
        <v>12</v>
      </c>
      <c r="Q60" s="73"/>
      <c r="R60" s="62" t="s">
        <v>6</v>
      </c>
      <c r="S60" s="62"/>
      <c r="T60" s="45" t="s">
        <v>7</v>
      </c>
      <c r="U60" s="45"/>
      <c r="V60" s="45"/>
      <c r="W60" s="45"/>
      <c r="X60" s="45"/>
      <c r="Y60" s="45"/>
      <c r="Z60" s="45"/>
      <c r="AA60" s="45"/>
      <c r="AB60" s="45"/>
      <c r="AC60" s="15" t="s">
        <v>8</v>
      </c>
      <c r="AD60" s="15" t="s">
        <v>9</v>
      </c>
      <c r="AE60" s="15" t="s">
        <v>10</v>
      </c>
      <c r="AF60" s="15" t="s">
        <v>11</v>
      </c>
      <c r="AG60" s="15" t="s">
        <v>12</v>
      </c>
    </row>
    <row r="61" spans="1:36" s="6" customFormat="1" ht="15" customHeight="1" x14ac:dyDescent="0.3">
      <c r="A61" s="42" t="s">
        <v>128</v>
      </c>
      <c r="B61" s="42"/>
      <c r="C61" s="39" t="s">
        <v>131</v>
      </c>
      <c r="D61" s="39"/>
      <c r="E61" s="39"/>
      <c r="F61" s="39"/>
      <c r="G61" s="39"/>
      <c r="H61" s="39"/>
      <c r="I61" s="39"/>
      <c r="J61" s="39"/>
      <c r="K61" s="39"/>
      <c r="L61" s="17" t="s">
        <v>27</v>
      </c>
      <c r="M61" s="11">
        <v>3</v>
      </c>
      <c r="N61" s="11">
        <v>0</v>
      </c>
      <c r="O61" s="11">
        <v>3</v>
      </c>
      <c r="P61" s="18">
        <v>5</v>
      </c>
      <c r="Q61" s="73"/>
      <c r="R61" s="42" t="s">
        <v>134</v>
      </c>
      <c r="S61" s="42"/>
      <c r="T61" s="39" t="s">
        <v>136</v>
      </c>
      <c r="U61" s="39"/>
      <c r="V61" s="39"/>
      <c r="W61" s="39"/>
      <c r="X61" s="39"/>
      <c r="Y61" s="39"/>
      <c r="Z61" s="39"/>
      <c r="AA61" s="39"/>
      <c r="AB61" s="39"/>
      <c r="AC61" s="17" t="s">
        <v>27</v>
      </c>
      <c r="AD61" s="11">
        <v>3</v>
      </c>
      <c r="AE61" s="11">
        <v>0</v>
      </c>
      <c r="AF61" s="11">
        <v>3</v>
      </c>
      <c r="AG61" s="18">
        <v>6</v>
      </c>
    </row>
    <row r="62" spans="1:36" s="6" customFormat="1" ht="15" customHeight="1" x14ac:dyDescent="0.3">
      <c r="A62" s="42" t="s">
        <v>129</v>
      </c>
      <c r="B62" s="42"/>
      <c r="C62" s="39" t="s">
        <v>132</v>
      </c>
      <c r="D62" s="39"/>
      <c r="E62" s="39"/>
      <c r="F62" s="39"/>
      <c r="G62" s="39"/>
      <c r="H62" s="39"/>
      <c r="I62" s="39"/>
      <c r="J62" s="39"/>
      <c r="K62" s="39"/>
      <c r="L62" s="17" t="s">
        <v>27</v>
      </c>
      <c r="M62" s="11">
        <v>3</v>
      </c>
      <c r="N62" s="11">
        <v>0</v>
      </c>
      <c r="O62" s="11">
        <v>3</v>
      </c>
      <c r="P62" s="18">
        <v>4</v>
      </c>
      <c r="Q62" s="73"/>
      <c r="R62" s="42" t="s">
        <v>135</v>
      </c>
      <c r="S62" s="42"/>
      <c r="T62" s="39" t="s">
        <v>137</v>
      </c>
      <c r="U62" s="39"/>
      <c r="V62" s="39"/>
      <c r="W62" s="39"/>
      <c r="X62" s="39"/>
      <c r="Y62" s="39"/>
      <c r="Z62" s="39"/>
      <c r="AA62" s="39"/>
      <c r="AB62" s="39"/>
      <c r="AC62" s="17" t="s">
        <v>27</v>
      </c>
      <c r="AD62" s="11">
        <v>3</v>
      </c>
      <c r="AE62" s="11">
        <v>0</v>
      </c>
      <c r="AF62" s="11">
        <v>3</v>
      </c>
      <c r="AG62" s="18">
        <v>8</v>
      </c>
    </row>
    <row r="63" spans="1:36" s="6" customFormat="1" ht="15" customHeight="1" x14ac:dyDescent="0.3">
      <c r="A63" s="42" t="s">
        <v>130</v>
      </c>
      <c r="B63" s="42"/>
      <c r="C63" s="39" t="s">
        <v>133</v>
      </c>
      <c r="D63" s="39"/>
      <c r="E63" s="39"/>
      <c r="F63" s="39"/>
      <c r="G63" s="39"/>
      <c r="H63" s="39"/>
      <c r="I63" s="39"/>
      <c r="J63" s="39"/>
      <c r="K63" s="39"/>
      <c r="L63" s="17" t="s">
        <v>27</v>
      </c>
      <c r="M63" s="11">
        <v>3</v>
      </c>
      <c r="N63" s="11">
        <v>0</v>
      </c>
      <c r="O63" s="11">
        <v>3</v>
      </c>
      <c r="P63" s="18">
        <v>5</v>
      </c>
      <c r="Q63" s="73"/>
      <c r="R63" s="42"/>
      <c r="S63" s="42"/>
      <c r="T63" s="39" t="s">
        <v>119</v>
      </c>
      <c r="U63" s="39"/>
      <c r="V63" s="39"/>
      <c r="W63" s="39"/>
      <c r="X63" s="39"/>
      <c r="Y63" s="39"/>
      <c r="Z63" s="39"/>
      <c r="AA63" s="39"/>
      <c r="AB63" s="39"/>
      <c r="AC63" s="17" t="s">
        <v>28</v>
      </c>
      <c r="AD63" s="11">
        <v>3</v>
      </c>
      <c r="AE63" s="11">
        <v>0</v>
      </c>
      <c r="AF63" s="11">
        <v>3</v>
      </c>
      <c r="AG63" s="18">
        <v>4</v>
      </c>
    </row>
    <row r="64" spans="1:36" s="6" customFormat="1" ht="15" customHeight="1" x14ac:dyDescent="0.3">
      <c r="A64" s="42"/>
      <c r="B64" s="42"/>
      <c r="C64" s="39" t="s">
        <v>119</v>
      </c>
      <c r="D64" s="39"/>
      <c r="E64" s="39"/>
      <c r="F64" s="39"/>
      <c r="G64" s="39"/>
      <c r="H64" s="39"/>
      <c r="I64" s="39"/>
      <c r="J64" s="39"/>
      <c r="K64" s="39"/>
      <c r="L64" s="17" t="s">
        <v>28</v>
      </c>
      <c r="M64" s="11">
        <v>3</v>
      </c>
      <c r="N64" s="11">
        <v>0</v>
      </c>
      <c r="O64" s="11">
        <v>3</v>
      </c>
      <c r="P64" s="18">
        <v>4</v>
      </c>
      <c r="Q64" s="73"/>
      <c r="R64" s="42"/>
      <c r="S64" s="42"/>
      <c r="T64" s="39" t="s">
        <v>119</v>
      </c>
      <c r="U64" s="39"/>
      <c r="V64" s="39"/>
      <c r="W64" s="39"/>
      <c r="X64" s="39"/>
      <c r="Y64" s="39"/>
      <c r="Z64" s="39"/>
      <c r="AA64" s="39"/>
      <c r="AB64" s="39"/>
      <c r="AC64" s="17" t="s">
        <v>28</v>
      </c>
      <c r="AD64" s="11">
        <v>3</v>
      </c>
      <c r="AE64" s="11">
        <v>0</v>
      </c>
      <c r="AF64" s="11">
        <v>3</v>
      </c>
      <c r="AG64" s="18">
        <v>4</v>
      </c>
    </row>
    <row r="65" spans="1:36" s="6" customFormat="1" ht="15" customHeight="1" x14ac:dyDescent="0.3">
      <c r="A65" s="42"/>
      <c r="B65" s="42"/>
      <c r="C65" s="39" t="s">
        <v>119</v>
      </c>
      <c r="D65" s="39"/>
      <c r="E65" s="39"/>
      <c r="F65" s="39"/>
      <c r="G65" s="39"/>
      <c r="H65" s="39"/>
      <c r="I65" s="39"/>
      <c r="J65" s="39"/>
      <c r="K65" s="39"/>
      <c r="L65" s="17" t="s">
        <v>28</v>
      </c>
      <c r="M65" s="11">
        <v>3</v>
      </c>
      <c r="N65" s="11">
        <v>0</v>
      </c>
      <c r="O65" s="11">
        <v>3</v>
      </c>
      <c r="P65" s="18">
        <v>4</v>
      </c>
      <c r="Q65" s="73"/>
      <c r="R65" s="42"/>
      <c r="S65" s="42"/>
      <c r="T65" s="39" t="s">
        <v>119</v>
      </c>
      <c r="U65" s="39"/>
      <c r="V65" s="39"/>
      <c r="W65" s="39"/>
      <c r="X65" s="39"/>
      <c r="Y65" s="39"/>
      <c r="Z65" s="39"/>
      <c r="AA65" s="39"/>
      <c r="AB65" s="39"/>
      <c r="AC65" s="17" t="s">
        <v>28</v>
      </c>
      <c r="AD65" s="11">
        <v>3</v>
      </c>
      <c r="AE65" s="11">
        <v>0</v>
      </c>
      <c r="AF65" s="11">
        <v>3</v>
      </c>
      <c r="AG65" s="18">
        <v>4</v>
      </c>
    </row>
    <row r="66" spans="1:36" s="6" customFormat="1" ht="15" customHeight="1" x14ac:dyDescent="0.3">
      <c r="A66" s="42"/>
      <c r="B66" s="42"/>
      <c r="C66" s="39" t="s">
        <v>119</v>
      </c>
      <c r="D66" s="39"/>
      <c r="E66" s="39"/>
      <c r="F66" s="39"/>
      <c r="G66" s="39"/>
      <c r="H66" s="39"/>
      <c r="I66" s="39"/>
      <c r="J66" s="39"/>
      <c r="K66" s="39"/>
      <c r="L66" s="17" t="s">
        <v>28</v>
      </c>
      <c r="M66" s="11">
        <v>3</v>
      </c>
      <c r="N66" s="11">
        <v>0</v>
      </c>
      <c r="O66" s="11">
        <v>3</v>
      </c>
      <c r="P66" s="18">
        <v>4</v>
      </c>
      <c r="Q66" s="73"/>
      <c r="R66" s="42"/>
      <c r="S66" s="42"/>
      <c r="T66" s="39" t="s">
        <v>119</v>
      </c>
      <c r="U66" s="39"/>
      <c r="V66" s="39"/>
      <c r="W66" s="39"/>
      <c r="X66" s="39"/>
      <c r="Y66" s="39"/>
      <c r="Z66" s="39"/>
      <c r="AA66" s="39"/>
      <c r="AB66" s="39"/>
      <c r="AC66" s="17" t="s">
        <v>28</v>
      </c>
      <c r="AD66" s="11">
        <v>3</v>
      </c>
      <c r="AE66" s="11">
        <v>0</v>
      </c>
      <c r="AF66" s="11">
        <v>3</v>
      </c>
      <c r="AG66" s="18">
        <v>4</v>
      </c>
    </row>
    <row r="67" spans="1:36" s="6" customFormat="1" ht="15" customHeight="1" x14ac:dyDescent="0.3">
      <c r="A67" s="42"/>
      <c r="B67" s="42"/>
      <c r="C67" s="39" t="s">
        <v>119</v>
      </c>
      <c r="D67" s="39"/>
      <c r="E67" s="39"/>
      <c r="F67" s="39"/>
      <c r="G67" s="39"/>
      <c r="H67" s="39"/>
      <c r="I67" s="39"/>
      <c r="J67" s="39"/>
      <c r="K67" s="39"/>
      <c r="L67" s="17" t="s">
        <v>28</v>
      </c>
      <c r="M67" s="11">
        <v>3</v>
      </c>
      <c r="N67" s="11">
        <v>0</v>
      </c>
      <c r="O67" s="11">
        <v>3</v>
      </c>
      <c r="P67" s="18">
        <v>4</v>
      </c>
      <c r="Q67" s="73"/>
      <c r="R67" s="42"/>
      <c r="S67" s="42"/>
      <c r="T67" s="39"/>
      <c r="U67" s="39"/>
      <c r="V67" s="39"/>
      <c r="W67" s="39"/>
      <c r="X67" s="39"/>
      <c r="Y67" s="39"/>
      <c r="Z67" s="39"/>
      <c r="AA67" s="39"/>
      <c r="AB67" s="39"/>
      <c r="AC67" s="17"/>
      <c r="AD67" s="11"/>
      <c r="AE67" s="11"/>
      <c r="AF67" s="11"/>
      <c r="AG67" s="18"/>
    </row>
    <row r="68" spans="1:36" s="6" customFormat="1" ht="13.2" x14ac:dyDescent="0.3">
      <c r="A68" s="91" t="s">
        <v>31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12">
        <f>SUM(M61:M63)</f>
        <v>9</v>
      </c>
      <c r="N68" s="12">
        <f>SUM(N61:N63)</f>
        <v>0</v>
      </c>
      <c r="O68" s="12">
        <f>SUM(O61:O63)</f>
        <v>9</v>
      </c>
      <c r="P68" s="13">
        <f>SUM(P61:P63)</f>
        <v>14</v>
      </c>
      <c r="Q68" s="73"/>
      <c r="R68" s="91" t="s">
        <v>31</v>
      </c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12">
        <f>SUM(AD61:AD62)</f>
        <v>6</v>
      </c>
      <c r="AE68" s="12">
        <f>SUM(AE61:AE62)</f>
        <v>0</v>
      </c>
      <c r="AF68" s="12">
        <f>SUM(AF61:AF62)</f>
        <v>6</v>
      </c>
      <c r="AG68" s="13">
        <f>SUM(AG61:AG62)</f>
        <v>14</v>
      </c>
    </row>
    <row r="69" spans="1:36" s="6" customFormat="1" ht="13.2" x14ac:dyDescent="0.3">
      <c r="A69" s="91" t="s">
        <v>32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12">
        <f>SUM(M64:M67)</f>
        <v>12</v>
      </c>
      <c r="N69" s="12">
        <f>SUM(N64:N67)</f>
        <v>0</v>
      </c>
      <c r="O69" s="12">
        <f>SUM(O64:O67)</f>
        <v>12</v>
      </c>
      <c r="P69" s="13">
        <f>SUM(P64:P67)</f>
        <v>16</v>
      </c>
      <c r="Q69" s="73"/>
      <c r="R69" s="91" t="s">
        <v>32</v>
      </c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12">
        <f>SUM(AD63:AD66)</f>
        <v>12</v>
      </c>
      <c r="AE69" s="12">
        <f>SUM(AE63:AE66)</f>
        <v>0</v>
      </c>
      <c r="AF69" s="12">
        <f>SUM(AF63:AF66)</f>
        <v>12</v>
      </c>
      <c r="AG69" s="13">
        <f>SUM(AG63:AG66)</f>
        <v>16</v>
      </c>
    </row>
    <row r="70" spans="1:36" s="6" customFormat="1" ht="13.2" x14ac:dyDescent="0.3">
      <c r="A70" s="46" t="s">
        <v>25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7">
        <f>P68+P69</f>
        <v>30</v>
      </c>
      <c r="N70" s="48"/>
      <c r="O70" s="48"/>
      <c r="P70" s="49"/>
      <c r="Q70" s="74"/>
      <c r="R70" s="46" t="s">
        <v>26</v>
      </c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7">
        <f>AG68+AG69</f>
        <v>30</v>
      </c>
      <c r="AE70" s="48"/>
      <c r="AF70" s="48"/>
      <c r="AG70" s="49"/>
    </row>
    <row r="71" spans="1:36" s="4" customFormat="1" ht="13.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8"/>
      <c r="M71" s="8"/>
      <c r="N71" s="8"/>
      <c r="O71" s="8"/>
      <c r="P71" s="8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8"/>
      <c r="AH71" s="6"/>
      <c r="AI71" s="6"/>
      <c r="AJ71" s="6"/>
    </row>
    <row r="72" spans="1:36" s="4" customFormat="1" ht="13.2" x14ac:dyDescent="0.25">
      <c r="A72" s="92" t="s">
        <v>14</v>
      </c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</row>
    <row r="73" spans="1:36" s="4" customFormat="1" ht="12.75" customHeight="1" x14ac:dyDescent="0.25">
      <c r="A73" s="53">
        <v>30</v>
      </c>
      <c r="B73" s="53"/>
      <c r="C73" s="58" t="s">
        <v>42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6" s="4" customFormat="1" ht="12.75" customHeight="1" x14ac:dyDescent="0.25">
      <c r="A74" s="53">
        <v>10</v>
      </c>
      <c r="B74" s="53"/>
      <c r="C74" s="58" t="s">
        <v>43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6" s="4" customFormat="1" ht="12.75" customHeight="1" x14ac:dyDescent="0.25">
      <c r="A75" s="53">
        <v>240</v>
      </c>
      <c r="B75" s="53"/>
      <c r="C75" s="58" t="s">
        <v>15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6" s="4" customFormat="1" ht="13.2" x14ac:dyDescent="0.25">
      <c r="L76" s="5"/>
      <c r="M76" s="5"/>
      <c r="N76" s="5"/>
      <c r="O76" s="5"/>
      <c r="P76" s="5"/>
      <c r="AG76" s="5"/>
    </row>
    <row r="77" spans="1:36" s="4" customFormat="1" ht="13.2" x14ac:dyDescent="0.25">
      <c r="A77" s="55" t="s">
        <v>29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7"/>
      <c r="R77" s="59" t="s">
        <v>29</v>
      </c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1"/>
    </row>
    <row r="78" spans="1:36" s="4" customFormat="1" ht="13.2" x14ac:dyDescent="0.25">
      <c r="A78" s="54" t="s">
        <v>6</v>
      </c>
      <c r="B78" s="54"/>
      <c r="C78" s="50" t="s">
        <v>7</v>
      </c>
      <c r="D78" s="51"/>
      <c r="E78" s="51"/>
      <c r="F78" s="51"/>
      <c r="G78" s="51"/>
      <c r="H78" s="51"/>
      <c r="I78" s="51"/>
      <c r="J78" s="51"/>
      <c r="K78" s="51"/>
      <c r="L78" s="52"/>
      <c r="M78" s="32" t="s">
        <v>9</v>
      </c>
      <c r="N78" s="32" t="s">
        <v>10</v>
      </c>
      <c r="O78" s="32" t="s">
        <v>11</v>
      </c>
      <c r="P78" s="32" t="s">
        <v>12</v>
      </c>
      <c r="R78" s="62" t="s">
        <v>6</v>
      </c>
      <c r="S78" s="62"/>
      <c r="T78" s="63" t="s">
        <v>7</v>
      </c>
      <c r="U78" s="64"/>
      <c r="V78" s="64"/>
      <c r="W78" s="64"/>
      <c r="X78" s="64"/>
      <c r="Y78" s="64"/>
      <c r="Z78" s="64"/>
      <c r="AA78" s="64"/>
      <c r="AB78" s="64"/>
      <c r="AC78" s="65"/>
      <c r="AD78" s="15" t="s">
        <v>9</v>
      </c>
      <c r="AE78" s="15" t="s">
        <v>10</v>
      </c>
      <c r="AF78" s="15" t="s">
        <v>11</v>
      </c>
      <c r="AG78" s="15" t="s">
        <v>12</v>
      </c>
    </row>
    <row r="79" spans="1:36" s="4" customFormat="1" ht="13.2" x14ac:dyDescent="0.25">
      <c r="A79" s="42" t="s">
        <v>138</v>
      </c>
      <c r="B79" s="42"/>
      <c r="C79" s="39" t="s">
        <v>159</v>
      </c>
      <c r="D79" s="39"/>
      <c r="E79" s="39"/>
      <c r="F79" s="39"/>
      <c r="G79" s="39"/>
      <c r="H79" s="39"/>
      <c r="I79" s="39"/>
      <c r="J79" s="39"/>
      <c r="K79" s="39"/>
      <c r="L79" s="17"/>
      <c r="M79" s="11">
        <v>3</v>
      </c>
      <c r="N79" s="11">
        <v>0</v>
      </c>
      <c r="O79" s="11">
        <v>3</v>
      </c>
      <c r="P79" s="18">
        <v>4</v>
      </c>
      <c r="R79" s="40" t="s">
        <v>156</v>
      </c>
      <c r="S79" s="41"/>
      <c r="T79" s="33" t="s">
        <v>177</v>
      </c>
      <c r="U79" s="34"/>
      <c r="V79" s="34"/>
      <c r="W79" s="34"/>
      <c r="X79" s="34"/>
      <c r="Y79" s="34"/>
      <c r="Z79" s="34"/>
      <c r="AA79" s="34"/>
      <c r="AB79" s="35"/>
      <c r="AC79" s="17"/>
      <c r="AD79" s="11">
        <v>3</v>
      </c>
      <c r="AE79" s="11">
        <v>0</v>
      </c>
      <c r="AF79" s="11">
        <v>3</v>
      </c>
      <c r="AG79" s="18">
        <v>4</v>
      </c>
    </row>
    <row r="80" spans="1:36" s="4" customFormat="1" ht="13.2" x14ac:dyDescent="0.25">
      <c r="A80" s="42" t="s">
        <v>139</v>
      </c>
      <c r="B80" s="42"/>
      <c r="C80" s="39" t="s">
        <v>160</v>
      </c>
      <c r="D80" s="39"/>
      <c r="E80" s="39"/>
      <c r="F80" s="39"/>
      <c r="G80" s="39"/>
      <c r="H80" s="39"/>
      <c r="I80" s="39"/>
      <c r="J80" s="39"/>
      <c r="K80" s="39"/>
      <c r="L80" s="17"/>
      <c r="M80" s="11">
        <v>3</v>
      </c>
      <c r="N80" s="11">
        <v>0</v>
      </c>
      <c r="O80" s="11">
        <v>3</v>
      </c>
      <c r="P80" s="18">
        <v>4</v>
      </c>
      <c r="R80" s="40" t="s">
        <v>184</v>
      </c>
      <c r="S80" s="41"/>
      <c r="T80" s="95" t="s">
        <v>206</v>
      </c>
      <c r="U80" s="96"/>
      <c r="V80" s="96"/>
      <c r="W80" s="96"/>
      <c r="X80" s="96"/>
      <c r="Y80" s="96"/>
      <c r="Z80" s="96"/>
      <c r="AA80" s="96"/>
      <c r="AB80" s="97"/>
      <c r="AC80" s="17"/>
      <c r="AD80" s="11">
        <v>3</v>
      </c>
      <c r="AE80" s="11">
        <v>0</v>
      </c>
      <c r="AF80" s="11">
        <v>3</v>
      </c>
      <c r="AG80" s="18">
        <v>4</v>
      </c>
    </row>
    <row r="81" spans="1:49" s="4" customFormat="1" ht="13.2" x14ac:dyDescent="0.25">
      <c r="A81" s="42" t="s">
        <v>180</v>
      </c>
      <c r="B81" s="42"/>
      <c r="C81" s="39" t="s">
        <v>202</v>
      </c>
      <c r="D81" s="39"/>
      <c r="E81" s="39"/>
      <c r="F81" s="39"/>
      <c r="G81" s="39"/>
      <c r="H81" s="39"/>
      <c r="I81" s="39"/>
      <c r="J81" s="39"/>
      <c r="K81" s="39"/>
      <c r="L81" s="17"/>
      <c r="M81" s="11">
        <v>3</v>
      </c>
      <c r="N81" s="11">
        <v>0</v>
      </c>
      <c r="O81" s="11">
        <v>3</v>
      </c>
      <c r="P81" s="18">
        <v>4</v>
      </c>
      <c r="R81" s="40" t="s">
        <v>185</v>
      </c>
      <c r="S81" s="41"/>
      <c r="T81" s="33" t="s">
        <v>207</v>
      </c>
      <c r="U81" s="34"/>
      <c r="V81" s="34"/>
      <c r="W81" s="34"/>
      <c r="X81" s="34"/>
      <c r="Y81" s="34"/>
      <c r="Z81" s="34"/>
      <c r="AA81" s="34"/>
      <c r="AB81" s="35"/>
      <c r="AC81" s="17"/>
      <c r="AD81" s="11">
        <v>3</v>
      </c>
      <c r="AE81" s="11">
        <v>0</v>
      </c>
      <c r="AF81" s="11">
        <v>3</v>
      </c>
      <c r="AG81" s="18">
        <v>4</v>
      </c>
    </row>
    <row r="82" spans="1:49" s="4" customFormat="1" ht="13.2" x14ac:dyDescent="0.25">
      <c r="A82" s="42" t="s">
        <v>140</v>
      </c>
      <c r="B82" s="42"/>
      <c r="C82" s="39" t="s">
        <v>161</v>
      </c>
      <c r="D82" s="39"/>
      <c r="E82" s="39"/>
      <c r="F82" s="39"/>
      <c r="G82" s="39"/>
      <c r="H82" s="39"/>
      <c r="I82" s="39"/>
      <c r="J82" s="39"/>
      <c r="K82" s="39"/>
      <c r="L82" s="17"/>
      <c r="M82" s="11">
        <v>3</v>
      </c>
      <c r="N82" s="11">
        <v>0</v>
      </c>
      <c r="O82" s="11">
        <v>3</v>
      </c>
      <c r="P82" s="18">
        <v>4</v>
      </c>
      <c r="R82" s="40" t="s">
        <v>157</v>
      </c>
      <c r="S82" s="41"/>
      <c r="T82" s="33" t="s">
        <v>178</v>
      </c>
      <c r="U82" s="34"/>
      <c r="V82" s="34"/>
      <c r="W82" s="34"/>
      <c r="X82" s="34"/>
      <c r="Y82" s="34"/>
      <c r="Z82" s="34"/>
      <c r="AA82" s="34"/>
      <c r="AB82" s="35"/>
      <c r="AC82" s="17"/>
      <c r="AD82" s="11">
        <v>3</v>
      </c>
      <c r="AE82" s="11">
        <v>0</v>
      </c>
      <c r="AF82" s="11">
        <v>3</v>
      </c>
      <c r="AG82" s="18">
        <v>4</v>
      </c>
    </row>
    <row r="83" spans="1:49" s="4" customFormat="1" ht="13.2" x14ac:dyDescent="0.25">
      <c r="A83" s="42" t="s">
        <v>141</v>
      </c>
      <c r="B83" s="42"/>
      <c r="C83" s="39" t="s">
        <v>162</v>
      </c>
      <c r="D83" s="39"/>
      <c r="E83" s="39"/>
      <c r="F83" s="39"/>
      <c r="G83" s="39"/>
      <c r="H83" s="39"/>
      <c r="I83" s="39"/>
      <c r="J83" s="39"/>
      <c r="K83" s="39"/>
      <c r="L83" s="17"/>
      <c r="M83" s="11">
        <v>3</v>
      </c>
      <c r="N83" s="11">
        <v>0</v>
      </c>
      <c r="O83" s="11">
        <v>3</v>
      </c>
      <c r="P83" s="18">
        <v>4</v>
      </c>
      <c r="R83" s="40" t="s">
        <v>186</v>
      </c>
      <c r="S83" s="41"/>
      <c r="T83" s="33" t="s">
        <v>208</v>
      </c>
      <c r="U83" s="34"/>
      <c r="V83" s="34"/>
      <c r="W83" s="34"/>
      <c r="X83" s="34"/>
      <c r="Y83" s="34"/>
      <c r="Z83" s="34"/>
      <c r="AA83" s="34"/>
      <c r="AB83" s="35"/>
      <c r="AC83" s="17"/>
      <c r="AD83" s="11">
        <v>3</v>
      </c>
      <c r="AE83" s="11">
        <v>0</v>
      </c>
      <c r="AF83" s="11">
        <v>3</v>
      </c>
      <c r="AG83" s="18">
        <v>4</v>
      </c>
    </row>
    <row r="84" spans="1:49" s="4" customFormat="1" ht="13.2" x14ac:dyDescent="0.25">
      <c r="A84" s="42" t="s">
        <v>181</v>
      </c>
      <c r="B84" s="42"/>
      <c r="C84" s="39" t="s">
        <v>203</v>
      </c>
      <c r="D84" s="39"/>
      <c r="E84" s="39"/>
      <c r="F84" s="39"/>
      <c r="G84" s="39"/>
      <c r="H84" s="39"/>
      <c r="I84" s="39"/>
      <c r="J84" s="39"/>
      <c r="K84" s="39"/>
      <c r="L84" s="17"/>
      <c r="M84" s="11">
        <v>3</v>
      </c>
      <c r="N84" s="11">
        <v>0</v>
      </c>
      <c r="O84" s="11">
        <v>3</v>
      </c>
      <c r="P84" s="18">
        <v>4</v>
      </c>
      <c r="R84" s="40" t="s">
        <v>187</v>
      </c>
      <c r="S84" s="41"/>
      <c r="T84" s="33" t="s">
        <v>209</v>
      </c>
      <c r="U84" s="34"/>
      <c r="V84" s="34"/>
      <c r="W84" s="34"/>
      <c r="X84" s="34"/>
      <c r="Y84" s="34"/>
      <c r="Z84" s="34"/>
      <c r="AA84" s="34"/>
      <c r="AB84" s="35"/>
      <c r="AC84" s="17"/>
      <c r="AD84" s="11">
        <v>3</v>
      </c>
      <c r="AE84" s="11">
        <v>0</v>
      </c>
      <c r="AF84" s="11">
        <v>3</v>
      </c>
      <c r="AG84" s="18">
        <v>4</v>
      </c>
    </row>
    <row r="85" spans="1:49" s="4" customFormat="1" ht="13.2" x14ac:dyDescent="0.25">
      <c r="A85" s="42" t="s">
        <v>142</v>
      </c>
      <c r="B85" s="42"/>
      <c r="C85" s="39" t="s">
        <v>163</v>
      </c>
      <c r="D85" s="39"/>
      <c r="E85" s="39"/>
      <c r="F85" s="39"/>
      <c r="G85" s="39"/>
      <c r="H85" s="39"/>
      <c r="I85" s="39"/>
      <c r="J85" s="39"/>
      <c r="K85" s="39"/>
      <c r="L85" s="17"/>
      <c r="M85" s="11">
        <v>3</v>
      </c>
      <c r="N85" s="11">
        <v>0</v>
      </c>
      <c r="O85" s="11">
        <v>3</v>
      </c>
      <c r="P85" s="18">
        <v>4</v>
      </c>
      <c r="R85" s="40" t="s">
        <v>188</v>
      </c>
      <c r="S85" s="41"/>
      <c r="T85" s="33" t="s">
        <v>210</v>
      </c>
      <c r="U85" s="34"/>
      <c r="V85" s="34"/>
      <c r="W85" s="34"/>
      <c r="X85" s="34"/>
      <c r="Y85" s="34"/>
      <c r="Z85" s="34"/>
      <c r="AA85" s="34"/>
      <c r="AB85" s="35"/>
      <c r="AC85" s="17"/>
      <c r="AD85" s="11">
        <v>3</v>
      </c>
      <c r="AE85" s="11">
        <v>0</v>
      </c>
      <c r="AF85" s="11">
        <v>3</v>
      </c>
      <c r="AG85" s="18">
        <v>4</v>
      </c>
    </row>
    <row r="86" spans="1:49" s="4" customFormat="1" ht="13.2" x14ac:dyDescent="0.25">
      <c r="A86" s="42" t="s">
        <v>182</v>
      </c>
      <c r="B86" s="42"/>
      <c r="C86" s="39" t="s">
        <v>204</v>
      </c>
      <c r="D86" s="39"/>
      <c r="E86" s="39"/>
      <c r="F86" s="39"/>
      <c r="G86" s="39"/>
      <c r="H86" s="39"/>
      <c r="I86" s="39"/>
      <c r="J86" s="39"/>
      <c r="K86" s="39"/>
      <c r="L86" s="17"/>
      <c r="M86" s="11">
        <v>3</v>
      </c>
      <c r="N86" s="11">
        <v>0</v>
      </c>
      <c r="O86" s="11">
        <v>3</v>
      </c>
      <c r="P86" s="18">
        <v>4</v>
      </c>
      <c r="R86" s="40" t="s">
        <v>143</v>
      </c>
      <c r="S86" s="41"/>
      <c r="T86" s="33" t="s">
        <v>164</v>
      </c>
      <c r="U86" s="34"/>
      <c r="V86" s="34"/>
      <c r="W86" s="34"/>
      <c r="X86" s="34"/>
      <c r="Y86" s="34"/>
      <c r="Z86" s="34"/>
      <c r="AA86" s="34"/>
      <c r="AB86" s="35"/>
      <c r="AC86" s="17"/>
      <c r="AD86" s="11">
        <v>3</v>
      </c>
      <c r="AE86" s="11">
        <v>0</v>
      </c>
      <c r="AF86" s="11">
        <v>3</v>
      </c>
      <c r="AG86" s="18">
        <v>4</v>
      </c>
    </row>
    <row r="87" spans="1:49" s="4" customFormat="1" ht="13.2" x14ac:dyDescent="0.25">
      <c r="A87" s="42" t="s">
        <v>144</v>
      </c>
      <c r="B87" s="42"/>
      <c r="C87" s="39" t="s">
        <v>165</v>
      </c>
      <c r="D87" s="39"/>
      <c r="E87" s="39"/>
      <c r="F87" s="39"/>
      <c r="G87" s="39"/>
      <c r="H87" s="39"/>
      <c r="I87" s="39"/>
      <c r="J87" s="39"/>
      <c r="K87" s="39"/>
      <c r="L87" s="17"/>
      <c r="M87" s="11">
        <v>3</v>
      </c>
      <c r="N87" s="11">
        <v>0</v>
      </c>
      <c r="O87" s="11">
        <v>3</v>
      </c>
      <c r="P87" s="18">
        <v>4</v>
      </c>
      <c r="R87" s="40" t="s">
        <v>189</v>
      </c>
      <c r="S87" s="41"/>
      <c r="T87" s="33" t="s">
        <v>211</v>
      </c>
      <c r="U87" s="34"/>
      <c r="V87" s="34"/>
      <c r="W87" s="34"/>
      <c r="X87" s="34"/>
      <c r="Y87" s="34"/>
      <c r="Z87" s="34"/>
      <c r="AA87" s="34"/>
      <c r="AB87" s="35"/>
      <c r="AC87" s="17"/>
      <c r="AD87" s="11">
        <v>3</v>
      </c>
      <c r="AE87" s="11">
        <v>0</v>
      </c>
      <c r="AF87" s="11">
        <v>3</v>
      </c>
      <c r="AG87" s="18">
        <v>4</v>
      </c>
    </row>
    <row r="88" spans="1:49" s="4" customFormat="1" ht="13.2" x14ac:dyDescent="0.25">
      <c r="A88" s="42" t="s">
        <v>145</v>
      </c>
      <c r="B88" s="42"/>
      <c r="C88" s="39" t="s">
        <v>166</v>
      </c>
      <c r="D88" s="39"/>
      <c r="E88" s="39"/>
      <c r="F88" s="39"/>
      <c r="G88" s="39"/>
      <c r="H88" s="39"/>
      <c r="I88" s="39"/>
      <c r="J88" s="39"/>
      <c r="K88" s="39"/>
      <c r="L88" s="17"/>
      <c r="M88" s="11">
        <v>3</v>
      </c>
      <c r="N88" s="11">
        <v>0</v>
      </c>
      <c r="O88" s="11">
        <v>3</v>
      </c>
      <c r="P88" s="18">
        <v>4</v>
      </c>
      <c r="R88" s="40" t="s">
        <v>190</v>
      </c>
      <c r="S88" s="41"/>
      <c r="T88" s="33" t="s">
        <v>212</v>
      </c>
      <c r="U88" s="34"/>
      <c r="V88" s="34"/>
      <c r="W88" s="34"/>
      <c r="X88" s="34"/>
      <c r="Y88" s="34"/>
      <c r="Z88" s="34"/>
      <c r="AA88" s="34"/>
      <c r="AB88" s="35"/>
      <c r="AC88" s="17"/>
      <c r="AD88" s="11">
        <v>3</v>
      </c>
      <c r="AE88" s="11">
        <v>0</v>
      </c>
      <c r="AF88" s="11">
        <v>3</v>
      </c>
      <c r="AG88" s="18">
        <v>4</v>
      </c>
    </row>
    <row r="89" spans="1:49" s="4" customFormat="1" ht="13.2" x14ac:dyDescent="0.25">
      <c r="A89" s="42" t="s">
        <v>146</v>
      </c>
      <c r="B89" s="42"/>
      <c r="C89" s="39" t="s">
        <v>167</v>
      </c>
      <c r="D89" s="39"/>
      <c r="E89" s="39"/>
      <c r="F89" s="39"/>
      <c r="G89" s="39"/>
      <c r="H89" s="39"/>
      <c r="I89" s="39"/>
      <c r="J89" s="39"/>
      <c r="K89" s="39"/>
      <c r="L89" s="17"/>
      <c r="M89" s="11">
        <v>3</v>
      </c>
      <c r="N89" s="11">
        <v>0</v>
      </c>
      <c r="O89" s="11">
        <v>3</v>
      </c>
      <c r="P89" s="18">
        <v>4</v>
      </c>
      <c r="R89" s="40" t="s">
        <v>191</v>
      </c>
      <c r="S89" s="41"/>
      <c r="T89" s="33" t="s">
        <v>213</v>
      </c>
      <c r="U89" s="34"/>
      <c r="V89" s="34"/>
      <c r="W89" s="34"/>
      <c r="X89" s="34"/>
      <c r="Y89" s="34"/>
      <c r="Z89" s="34"/>
      <c r="AA89" s="34"/>
      <c r="AB89" s="35"/>
      <c r="AC89" s="17"/>
      <c r="AD89" s="11">
        <v>3</v>
      </c>
      <c r="AE89" s="11">
        <v>0</v>
      </c>
      <c r="AF89" s="11">
        <v>3</v>
      </c>
      <c r="AG89" s="18">
        <v>4</v>
      </c>
      <c r="AM89" s="94"/>
      <c r="AN89" s="94"/>
      <c r="AO89" s="93"/>
      <c r="AP89" s="93"/>
      <c r="AQ89" s="93"/>
      <c r="AR89" s="93"/>
      <c r="AS89" s="93"/>
      <c r="AT89" s="93"/>
      <c r="AU89" s="93"/>
      <c r="AV89" s="93"/>
      <c r="AW89" s="93"/>
    </row>
    <row r="90" spans="1:49" s="4" customFormat="1" ht="13.2" x14ac:dyDescent="0.25">
      <c r="A90" s="42" t="s">
        <v>147</v>
      </c>
      <c r="B90" s="42"/>
      <c r="C90" s="39" t="s">
        <v>168</v>
      </c>
      <c r="D90" s="39"/>
      <c r="E90" s="39"/>
      <c r="F90" s="39"/>
      <c r="G90" s="39"/>
      <c r="H90" s="39"/>
      <c r="I90" s="39"/>
      <c r="J90" s="39"/>
      <c r="K90" s="39"/>
      <c r="L90" s="17"/>
      <c r="M90" s="11">
        <v>3</v>
      </c>
      <c r="N90" s="11">
        <v>0</v>
      </c>
      <c r="O90" s="11">
        <v>3</v>
      </c>
      <c r="P90" s="18">
        <v>4</v>
      </c>
      <c r="R90" s="42" t="s">
        <v>192</v>
      </c>
      <c r="S90" s="42"/>
      <c r="T90" s="39" t="s">
        <v>214</v>
      </c>
      <c r="U90" s="39"/>
      <c r="V90" s="39"/>
      <c r="W90" s="39"/>
      <c r="X90" s="39"/>
      <c r="Y90" s="39"/>
      <c r="Z90" s="39"/>
      <c r="AA90" s="39"/>
      <c r="AB90" s="39"/>
      <c r="AC90" s="17"/>
      <c r="AD90" s="11">
        <v>3</v>
      </c>
      <c r="AE90" s="11">
        <v>0</v>
      </c>
      <c r="AF90" s="11">
        <v>3</v>
      </c>
      <c r="AG90" s="18">
        <v>4</v>
      </c>
    </row>
    <row r="91" spans="1:49" s="4" customFormat="1" ht="13.2" x14ac:dyDescent="0.25">
      <c r="A91" s="42" t="s">
        <v>148</v>
      </c>
      <c r="B91" s="42"/>
      <c r="C91" s="39" t="s">
        <v>169</v>
      </c>
      <c r="D91" s="39"/>
      <c r="E91" s="39"/>
      <c r="F91" s="39"/>
      <c r="G91" s="39"/>
      <c r="H91" s="39"/>
      <c r="I91" s="39"/>
      <c r="J91" s="39"/>
      <c r="K91" s="39"/>
      <c r="L91" s="17"/>
      <c r="M91" s="11">
        <v>3</v>
      </c>
      <c r="N91" s="11">
        <v>0</v>
      </c>
      <c r="O91" s="11">
        <v>3</v>
      </c>
      <c r="P91" s="18">
        <v>4</v>
      </c>
      <c r="R91" s="42" t="s">
        <v>193</v>
      </c>
      <c r="S91" s="42"/>
      <c r="T91" s="39" t="s">
        <v>215</v>
      </c>
      <c r="U91" s="39"/>
      <c r="V91" s="39"/>
      <c r="W91" s="39"/>
      <c r="X91" s="39"/>
      <c r="Y91" s="39"/>
      <c r="Z91" s="39"/>
      <c r="AA91" s="39"/>
      <c r="AB91" s="39"/>
      <c r="AC91" s="17"/>
      <c r="AD91" s="11">
        <v>3</v>
      </c>
      <c r="AE91" s="11">
        <v>0</v>
      </c>
      <c r="AF91" s="11">
        <v>3</v>
      </c>
      <c r="AG91" s="18">
        <v>4</v>
      </c>
    </row>
    <row r="92" spans="1:49" s="4" customFormat="1" ht="13.2" x14ac:dyDescent="0.25">
      <c r="A92" s="42" t="s">
        <v>149</v>
      </c>
      <c r="B92" s="42"/>
      <c r="C92" s="39" t="s">
        <v>170</v>
      </c>
      <c r="D92" s="39"/>
      <c r="E92" s="39"/>
      <c r="F92" s="39"/>
      <c r="G92" s="39"/>
      <c r="H92" s="39"/>
      <c r="I92" s="39"/>
      <c r="J92" s="39"/>
      <c r="K92" s="39"/>
      <c r="L92" s="17"/>
      <c r="M92" s="11">
        <v>3</v>
      </c>
      <c r="N92" s="11">
        <v>0</v>
      </c>
      <c r="O92" s="11">
        <v>3</v>
      </c>
      <c r="P92" s="18">
        <v>4</v>
      </c>
      <c r="R92" s="40" t="s">
        <v>158</v>
      </c>
      <c r="S92" s="41"/>
      <c r="T92" s="33" t="s">
        <v>179</v>
      </c>
      <c r="U92" s="34"/>
      <c r="V92" s="34"/>
      <c r="W92" s="34"/>
      <c r="X92" s="34"/>
      <c r="Y92" s="34"/>
      <c r="Z92" s="34"/>
      <c r="AA92" s="34"/>
      <c r="AB92" s="35"/>
      <c r="AC92" s="17"/>
      <c r="AD92" s="11">
        <v>3</v>
      </c>
      <c r="AE92" s="11">
        <v>0</v>
      </c>
      <c r="AF92" s="11">
        <v>3</v>
      </c>
      <c r="AG92" s="18">
        <v>4</v>
      </c>
    </row>
    <row r="93" spans="1:49" s="4" customFormat="1" ht="13.2" x14ac:dyDescent="0.25">
      <c r="A93" s="42" t="s">
        <v>150</v>
      </c>
      <c r="B93" s="42"/>
      <c r="C93" s="39" t="s">
        <v>171</v>
      </c>
      <c r="D93" s="39"/>
      <c r="E93" s="39"/>
      <c r="F93" s="39"/>
      <c r="G93" s="39"/>
      <c r="H93" s="39"/>
      <c r="I93" s="39"/>
      <c r="J93" s="39"/>
      <c r="K93" s="39"/>
      <c r="L93" s="17"/>
      <c r="M93" s="11">
        <v>3</v>
      </c>
      <c r="N93" s="11">
        <v>0</v>
      </c>
      <c r="O93" s="11">
        <v>3</v>
      </c>
      <c r="P93" s="18">
        <v>4</v>
      </c>
      <c r="R93" s="42" t="s">
        <v>194</v>
      </c>
      <c r="S93" s="42"/>
      <c r="T93" s="39" t="s">
        <v>216</v>
      </c>
      <c r="U93" s="39"/>
      <c r="V93" s="39"/>
      <c r="W93" s="39"/>
      <c r="X93" s="39"/>
      <c r="Y93" s="39"/>
      <c r="Z93" s="39"/>
      <c r="AA93" s="39"/>
      <c r="AB93" s="39"/>
      <c r="AC93" s="17"/>
      <c r="AD93" s="11">
        <v>3</v>
      </c>
      <c r="AE93" s="11">
        <v>0</v>
      </c>
      <c r="AF93" s="11">
        <v>3</v>
      </c>
      <c r="AG93" s="18">
        <v>4</v>
      </c>
    </row>
    <row r="94" spans="1:49" s="4" customFormat="1" ht="13.2" x14ac:dyDescent="0.25">
      <c r="A94" s="42" t="s">
        <v>228</v>
      </c>
      <c r="B94" s="42"/>
      <c r="C94" s="39" t="s">
        <v>229</v>
      </c>
      <c r="D94" s="39"/>
      <c r="E94" s="39"/>
      <c r="F94" s="39"/>
      <c r="G94" s="39"/>
      <c r="H94" s="39"/>
      <c r="I94" s="39"/>
      <c r="J94" s="39"/>
      <c r="K94" s="39"/>
      <c r="L94" s="17"/>
      <c r="M94" s="11">
        <v>3</v>
      </c>
      <c r="N94" s="11">
        <v>0</v>
      </c>
      <c r="O94" s="11">
        <v>3</v>
      </c>
      <c r="P94" s="18">
        <v>4</v>
      </c>
      <c r="R94" s="40" t="s">
        <v>195</v>
      </c>
      <c r="S94" s="41"/>
      <c r="T94" s="33" t="s">
        <v>217</v>
      </c>
      <c r="U94" s="34"/>
      <c r="V94" s="34"/>
      <c r="W94" s="34"/>
      <c r="X94" s="34"/>
      <c r="Y94" s="34"/>
      <c r="Z94" s="34"/>
      <c r="AA94" s="34"/>
      <c r="AB94" s="35"/>
      <c r="AC94" s="17"/>
      <c r="AD94" s="11">
        <v>3</v>
      </c>
      <c r="AE94" s="11">
        <v>0</v>
      </c>
      <c r="AF94" s="11">
        <v>3</v>
      </c>
      <c r="AG94" s="18">
        <v>4</v>
      </c>
    </row>
    <row r="95" spans="1:49" s="4" customFormat="1" ht="13.2" x14ac:dyDescent="0.25">
      <c r="A95" s="42" t="s">
        <v>230</v>
      </c>
      <c r="B95" s="42"/>
      <c r="C95" s="39" t="s">
        <v>231</v>
      </c>
      <c r="D95" s="39"/>
      <c r="E95" s="39"/>
      <c r="F95" s="39"/>
      <c r="G95" s="39"/>
      <c r="H95" s="39"/>
      <c r="I95" s="39"/>
      <c r="J95" s="39"/>
      <c r="K95" s="39"/>
      <c r="L95" s="17"/>
      <c r="M95" s="11">
        <v>3</v>
      </c>
      <c r="N95" s="11">
        <v>0</v>
      </c>
      <c r="O95" s="11">
        <v>3</v>
      </c>
      <c r="P95" s="18">
        <v>4</v>
      </c>
      <c r="R95" s="40" t="s">
        <v>196</v>
      </c>
      <c r="S95" s="41"/>
      <c r="T95" s="33" t="s">
        <v>218</v>
      </c>
      <c r="U95" s="34"/>
      <c r="V95" s="34"/>
      <c r="W95" s="34"/>
      <c r="X95" s="34"/>
      <c r="Y95" s="34"/>
      <c r="Z95" s="34"/>
      <c r="AA95" s="34"/>
      <c r="AB95" s="35"/>
      <c r="AC95" s="17"/>
      <c r="AD95" s="11">
        <v>3</v>
      </c>
      <c r="AE95" s="11">
        <v>0</v>
      </c>
      <c r="AF95" s="11">
        <v>3</v>
      </c>
      <c r="AG95" s="18">
        <v>4</v>
      </c>
    </row>
    <row r="96" spans="1:49" s="4" customFormat="1" ht="13.2" x14ac:dyDescent="0.25">
      <c r="A96" s="42" t="s">
        <v>151</v>
      </c>
      <c r="B96" s="42"/>
      <c r="C96" s="39" t="s">
        <v>172</v>
      </c>
      <c r="D96" s="39"/>
      <c r="E96" s="39"/>
      <c r="F96" s="39"/>
      <c r="G96" s="39"/>
      <c r="H96" s="39"/>
      <c r="I96" s="39"/>
      <c r="J96" s="39"/>
      <c r="K96" s="39"/>
      <c r="L96" s="17"/>
      <c r="M96" s="11">
        <v>3</v>
      </c>
      <c r="N96" s="11">
        <v>0</v>
      </c>
      <c r="O96" s="11">
        <v>3</v>
      </c>
      <c r="P96" s="18">
        <v>4</v>
      </c>
      <c r="R96" s="40" t="s">
        <v>197</v>
      </c>
      <c r="S96" s="41"/>
      <c r="T96" s="33" t="s">
        <v>219</v>
      </c>
      <c r="U96" s="34"/>
      <c r="V96" s="34"/>
      <c r="W96" s="34"/>
      <c r="X96" s="34"/>
      <c r="Y96" s="34"/>
      <c r="Z96" s="34"/>
      <c r="AA96" s="34"/>
      <c r="AB96" s="35"/>
      <c r="AC96" s="17"/>
      <c r="AD96" s="11">
        <v>3</v>
      </c>
      <c r="AE96" s="11">
        <v>0</v>
      </c>
      <c r="AF96" s="11">
        <v>3</v>
      </c>
      <c r="AG96" s="18">
        <v>4</v>
      </c>
    </row>
    <row r="97" spans="1:52" s="4" customFormat="1" ht="13.2" x14ac:dyDescent="0.25">
      <c r="A97" s="42" t="s">
        <v>232</v>
      </c>
      <c r="B97" s="42"/>
      <c r="C97" s="39" t="s">
        <v>233</v>
      </c>
      <c r="D97" s="39"/>
      <c r="E97" s="39"/>
      <c r="F97" s="39"/>
      <c r="G97" s="39"/>
      <c r="H97" s="39"/>
      <c r="I97" s="39"/>
      <c r="J97" s="39"/>
      <c r="K97" s="39"/>
      <c r="L97" s="17"/>
      <c r="M97" s="11">
        <v>3</v>
      </c>
      <c r="N97" s="11">
        <v>0</v>
      </c>
      <c r="O97" s="11">
        <v>3</v>
      </c>
      <c r="P97" s="18">
        <v>4</v>
      </c>
      <c r="R97" s="40" t="s">
        <v>198</v>
      </c>
      <c r="S97" s="41"/>
      <c r="T97" s="33" t="s">
        <v>220</v>
      </c>
      <c r="U97" s="34"/>
      <c r="V97" s="34"/>
      <c r="W97" s="34"/>
      <c r="X97" s="34"/>
      <c r="Y97" s="34"/>
      <c r="Z97" s="34"/>
      <c r="AA97" s="34"/>
      <c r="AB97" s="35"/>
      <c r="AC97" s="17"/>
      <c r="AD97" s="11">
        <v>3</v>
      </c>
      <c r="AE97" s="11">
        <v>0</v>
      </c>
      <c r="AF97" s="11">
        <v>3</v>
      </c>
      <c r="AG97" s="18">
        <v>4</v>
      </c>
    </row>
    <row r="98" spans="1:52" s="4" customFormat="1" ht="13.2" x14ac:dyDescent="0.25">
      <c r="A98" s="42" t="s">
        <v>183</v>
      </c>
      <c r="B98" s="42"/>
      <c r="C98" s="39" t="s">
        <v>205</v>
      </c>
      <c r="D98" s="39"/>
      <c r="E98" s="39"/>
      <c r="F98" s="39"/>
      <c r="G98" s="39"/>
      <c r="H98" s="39"/>
      <c r="I98" s="39"/>
      <c r="J98" s="39"/>
      <c r="K98" s="39"/>
      <c r="L98" s="17"/>
      <c r="M98" s="11">
        <v>3</v>
      </c>
      <c r="N98" s="11">
        <v>0</v>
      </c>
      <c r="O98" s="11">
        <v>3</v>
      </c>
      <c r="P98" s="18">
        <v>4</v>
      </c>
      <c r="R98" s="40" t="s">
        <v>199</v>
      </c>
      <c r="S98" s="41"/>
      <c r="T98" s="33" t="s">
        <v>221</v>
      </c>
      <c r="U98" s="34"/>
      <c r="V98" s="34"/>
      <c r="W98" s="34"/>
      <c r="X98" s="34"/>
      <c r="Y98" s="34"/>
      <c r="Z98" s="34"/>
      <c r="AA98" s="34"/>
      <c r="AB98" s="35"/>
      <c r="AC98" s="17"/>
      <c r="AD98" s="11">
        <v>3</v>
      </c>
      <c r="AE98" s="11">
        <v>0</v>
      </c>
      <c r="AF98" s="11">
        <v>3</v>
      </c>
      <c r="AG98" s="18">
        <v>4</v>
      </c>
    </row>
    <row r="99" spans="1:52" s="4" customFormat="1" ht="13.2" x14ac:dyDescent="0.25">
      <c r="A99" s="40" t="s">
        <v>152</v>
      </c>
      <c r="B99" s="41"/>
      <c r="C99" s="33" t="s">
        <v>173</v>
      </c>
      <c r="D99" s="34"/>
      <c r="E99" s="34"/>
      <c r="F99" s="34"/>
      <c r="G99" s="34"/>
      <c r="H99" s="34"/>
      <c r="I99" s="34"/>
      <c r="J99" s="34"/>
      <c r="K99" s="35"/>
      <c r="L99" s="17"/>
      <c r="M99" s="11">
        <v>3</v>
      </c>
      <c r="N99" s="11">
        <v>0</v>
      </c>
      <c r="O99" s="11">
        <v>3</v>
      </c>
      <c r="P99" s="18">
        <v>4</v>
      </c>
      <c r="R99" s="40" t="s">
        <v>200</v>
      </c>
      <c r="S99" s="41"/>
      <c r="T99" s="33" t="s">
        <v>222</v>
      </c>
      <c r="U99" s="34"/>
      <c r="V99" s="34"/>
      <c r="W99" s="34"/>
      <c r="X99" s="34"/>
      <c r="Y99" s="34"/>
      <c r="Z99" s="34"/>
      <c r="AA99" s="34"/>
      <c r="AB99" s="35"/>
      <c r="AC99" s="17"/>
      <c r="AD99" s="11">
        <v>3</v>
      </c>
      <c r="AE99" s="11">
        <v>0</v>
      </c>
      <c r="AF99" s="11">
        <v>3</v>
      </c>
      <c r="AG99" s="18">
        <v>4</v>
      </c>
    </row>
    <row r="100" spans="1:52" s="4" customFormat="1" ht="13.2" x14ac:dyDescent="0.25">
      <c r="A100" s="40" t="s">
        <v>153</v>
      </c>
      <c r="B100" s="41"/>
      <c r="C100" s="33" t="s">
        <v>174</v>
      </c>
      <c r="D100" s="34"/>
      <c r="E100" s="34"/>
      <c r="F100" s="34"/>
      <c r="G100" s="34"/>
      <c r="H100" s="34"/>
      <c r="I100" s="34"/>
      <c r="J100" s="34"/>
      <c r="K100" s="35"/>
      <c r="L100" s="17"/>
      <c r="M100" s="11">
        <v>3</v>
      </c>
      <c r="N100" s="11">
        <v>0</v>
      </c>
      <c r="O100" s="11">
        <v>3</v>
      </c>
      <c r="P100" s="18">
        <v>4</v>
      </c>
      <c r="R100" s="40" t="s">
        <v>201</v>
      </c>
      <c r="S100" s="41"/>
      <c r="T100" s="33" t="s">
        <v>223</v>
      </c>
      <c r="U100" s="34"/>
      <c r="V100" s="34"/>
      <c r="W100" s="34"/>
      <c r="X100" s="34"/>
      <c r="Y100" s="34"/>
      <c r="Z100" s="34"/>
      <c r="AA100" s="34"/>
      <c r="AB100" s="35"/>
      <c r="AC100" s="17"/>
      <c r="AD100" s="11">
        <v>3</v>
      </c>
      <c r="AE100" s="11">
        <v>0</v>
      </c>
      <c r="AF100" s="11">
        <v>3</v>
      </c>
      <c r="AG100" s="18">
        <v>4</v>
      </c>
    </row>
    <row r="101" spans="1:52" s="4" customFormat="1" ht="13.2" x14ac:dyDescent="0.25">
      <c r="A101" s="40" t="s">
        <v>154</v>
      </c>
      <c r="B101" s="41"/>
      <c r="C101" s="33" t="s">
        <v>175</v>
      </c>
      <c r="D101" s="34"/>
      <c r="E101" s="34"/>
      <c r="F101" s="34"/>
      <c r="G101" s="34"/>
      <c r="H101" s="34"/>
      <c r="I101" s="34"/>
      <c r="J101" s="34"/>
      <c r="K101" s="35"/>
      <c r="L101" s="17"/>
      <c r="M101" s="11">
        <v>3</v>
      </c>
      <c r="N101" s="11">
        <v>0</v>
      </c>
      <c r="O101" s="11">
        <v>3</v>
      </c>
      <c r="P101" s="18">
        <v>4</v>
      </c>
      <c r="R101" s="40" t="s">
        <v>227</v>
      </c>
      <c r="S101" s="41"/>
      <c r="T101" s="33" t="s">
        <v>225</v>
      </c>
      <c r="U101" s="34"/>
      <c r="V101" s="34"/>
      <c r="W101" s="34"/>
      <c r="X101" s="34"/>
      <c r="Y101" s="34"/>
      <c r="Z101" s="34"/>
      <c r="AA101" s="34"/>
      <c r="AB101" s="35"/>
      <c r="AC101" s="17"/>
      <c r="AD101" s="11">
        <v>3</v>
      </c>
      <c r="AE101" s="11">
        <v>0</v>
      </c>
      <c r="AF101" s="11">
        <v>3</v>
      </c>
      <c r="AG101" s="18">
        <v>4</v>
      </c>
    </row>
    <row r="102" spans="1:52" s="4" customFormat="1" ht="13.2" x14ac:dyDescent="0.25">
      <c r="A102" s="43" t="s">
        <v>155</v>
      </c>
      <c r="B102" s="44"/>
      <c r="C102" s="36" t="s">
        <v>176</v>
      </c>
      <c r="D102" s="37"/>
      <c r="E102" s="37"/>
      <c r="F102" s="37"/>
      <c r="G102" s="37"/>
      <c r="H102" s="37"/>
      <c r="I102" s="37"/>
      <c r="J102" s="37"/>
      <c r="K102" s="38"/>
      <c r="L102" s="29"/>
      <c r="M102" s="30">
        <v>3</v>
      </c>
      <c r="N102" s="30">
        <v>0</v>
      </c>
      <c r="O102" s="30">
        <v>3</v>
      </c>
      <c r="P102" s="31">
        <v>4</v>
      </c>
      <c r="R102" s="43" t="s">
        <v>226</v>
      </c>
      <c r="S102" s="44"/>
      <c r="T102" s="36" t="s">
        <v>224</v>
      </c>
      <c r="U102" s="37"/>
      <c r="V102" s="37"/>
      <c r="W102" s="37"/>
      <c r="X102" s="37"/>
      <c r="Y102" s="37"/>
      <c r="Z102" s="37"/>
      <c r="AA102" s="37"/>
      <c r="AB102" s="38"/>
      <c r="AC102" s="29"/>
      <c r="AD102" s="30">
        <v>3</v>
      </c>
      <c r="AE102" s="30">
        <v>0</v>
      </c>
      <c r="AF102" s="30">
        <v>3</v>
      </c>
      <c r="AG102" s="31">
        <v>4</v>
      </c>
      <c r="AP102" s="94"/>
      <c r="AQ102" s="94"/>
      <c r="AR102" s="93"/>
      <c r="AS102" s="93"/>
      <c r="AT102" s="93"/>
      <c r="AU102" s="93"/>
      <c r="AV102" s="93"/>
      <c r="AW102" s="93"/>
      <c r="AX102" s="93"/>
      <c r="AY102" s="93"/>
      <c r="AZ102" s="93"/>
    </row>
    <row r="103" spans="1:52" s="4" customFormat="1" ht="13.2" x14ac:dyDescent="0.25">
      <c r="AG103" s="5"/>
    </row>
    <row r="104" spans="1:52" s="4" customFormat="1" ht="13.2" x14ac:dyDescent="0.25"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1:52" s="4" customFormat="1" ht="13.2" x14ac:dyDescent="0.25"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</row>
    <row r="106" spans="1:52" s="4" customFormat="1" ht="13.2" x14ac:dyDescent="0.25">
      <c r="L106" s="5"/>
      <c r="M106" s="5"/>
      <c r="N106" s="5"/>
      <c r="O106" s="5"/>
      <c r="P106" s="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</row>
    <row r="107" spans="1:52" s="4" customFormat="1" ht="13.2" x14ac:dyDescent="0.25">
      <c r="A107" s="20" t="s">
        <v>30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AG107" s="5"/>
    </row>
    <row r="108" spans="1:52" s="4" customFormat="1" ht="13.2" x14ac:dyDescent="0.25">
      <c r="A108" s="22" t="s">
        <v>33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19"/>
      <c r="R108" s="19"/>
      <c r="S108" s="19"/>
      <c r="T108" s="19"/>
      <c r="U108" s="19"/>
      <c r="V108" s="26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8"/>
    </row>
    <row r="109" spans="1:52" s="4" customFormat="1" ht="13.2" x14ac:dyDescent="0.25">
      <c r="A109" s="22" t="s">
        <v>44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AG109" s="5"/>
    </row>
    <row r="110" spans="1:52" s="4" customFormat="1" ht="13.2" x14ac:dyDescent="0.25">
      <c r="L110" s="5"/>
      <c r="M110" s="5"/>
      <c r="N110" s="5"/>
      <c r="O110" s="5"/>
      <c r="P110" s="5"/>
      <c r="AG110" s="5"/>
    </row>
    <row r="111" spans="1:52" s="4" customFormat="1" ht="13.2" x14ac:dyDescent="0.25">
      <c r="A111" s="45" t="s">
        <v>40</v>
      </c>
      <c r="B111" s="45"/>
      <c r="C111" s="45"/>
      <c r="D111" s="19" t="s">
        <v>41</v>
      </c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AG111" s="5"/>
    </row>
    <row r="112" spans="1:52" s="4" customFormat="1" ht="13.2" x14ac:dyDescent="0.25">
      <c r="L112" s="5"/>
      <c r="M112" s="5"/>
      <c r="N112" s="5"/>
      <c r="O112" s="5"/>
      <c r="P112" s="5"/>
      <c r="AG112" s="5"/>
    </row>
    <row r="113" spans="12:33" s="4" customFormat="1" ht="13.2" x14ac:dyDescent="0.25">
      <c r="L113" s="5"/>
      <c r="M113" s="5"/>
      <c r="N113" s="5"/>
      <c r="O113" s="5"/>
      <c r="P113" s="5"/>
      <c r="AG113" s="5"/>
    </row>
    <row r="114" spans="12:33" s="4" customFormat="1" ht="13.2" x14ac:dyDescent="0.25">
      <c r="L114" s="5"/>
      <c r="M114" s="5"/>
      <c r="N114" s="5"/>
      <c r="O114" s="5"/>
      <c r="P114" s="5"/>
      <c r="AG114" s="5"/>
    </row>
    <row r="115" spans="12:33" s="4" customFormat="1" ht="13.2" x14ac:dyDescent="0.25">
      <c r="L115" s="5"/>
      <c r="M115" s="5"/>
      <c r="N115" s="5"/>
      <c r="O115" s="5"/>
      <c r="P115" s="5"/>
      <c r="AG115" s="5"/>
    </row>
    <row r="116" spans="12:33" s="4" customFormat="1" ht="13.2" x14ac:dyDescent="0.25">
      <c r="L116" s="5"/>
      <c r="M116" s="5"/>
      <c r="N116" s="5"/>
      <c r="O116" s="5"/>
      <c r="P116" s="5"/>
      <c r="AG116" s="5"/>
    </row>
    <row r="117" spans="12:33" s="4" customFormat="1" ht="13.2" x14ac:dyDescent="0.25">
      <c r="L117" s="5"/>
      <c r="M117" s="5"/>
      <c r="N117" s="5"/>
      <c r="O117" s="5"/>
      <c r="P117" s="5"/>
      <c r="AG117" s="5"/>
    </row>
    <row r="118" spans="12:33" s="4" customFormat="1" ht="13.2" x14ac:dyDescent="0.25">
      <c r="L118" s="5"/>
      <c r="M118" s="5"/>
      <c r="N118" s="5"/>
      <c r="O118" s="5"/>
      <c r="P118" s="5"/>
      <c r="AG118" s="5"/>
    </row>
    <row r="119" spans="12:33" s="4" customFormat="1" ht="13.2" x14ac:dyDescent="0.25">
      <c r="L119" s="5"/>
      <c r="M119" s="5"/>
      <c r="N119" s="5"/>
      <c r="O119" s="5"/>
      <c r="P119" s="5"/>
      <c r="AG119" s="5"/>
    </row>
    <row r="120" spans="12:33" s="4" customFormat="1" ht="13.2" x14ac:dyDescent="0.25">
      <c r="L120" s="5"/>
      <c r="M120" s="5"/>
      <c r="N120" s="5"/>
      <c r="O120" s="5"/>
      <c r="P120" s="5"/>
      <c r="AG120" s="5"/>
    </row>
    <row r="121" spans="12:33" s="4" customFormat="1" ht="13.2" x14ac:dyDescent="0.25">
      <c r="L121" s="5"/>
      <c r="M121" s="5"/>
      <c r="N121" s="5"/>
      <c r="O121" s="5"/>
      <c r="P121" s="5"/>
      <c r="AG121" s="5"/>
    </row>
    <row r="122" spans="12:33" s="4" customFormat="1" ht="13.2" x14ac:dyDescent="0.25">
      <c r="L122" s="5"/>
      <c r="M122" s="5"/>
      <c r="N122" s="5"/>
      <c r="O122" s="5"/>
      <c r="P122" s="5"/>
      <c r="AG122" s="5"/>
    </row>
    <row r="123" spans="12:33" s="4" customFormat="1" ht="13.2" x14ac:dyDescent="0.25">
      <c r="L123" s="5"/>
      <c r="M123" s="5"/>
      <c r="N123" s="5"/>
      <c r="O123" s="5"/>
      <c r="P123" s="5"/>
      <c r="AG123" s="5"/>
    </row>
    <row r="124" spans="12:33" s="4" customFormat="1" ht="13.2" x14ac:dyDescent="0.25">
      <c r="L124" s="5"/>
      <c r="M124" s="5"/>
      <c r="N124" s="5"/>
      <c r="O124" s="5"/>
      <c r="P124" s="5"/>
      <c r="AG124" s="5"/>
    </row>
    <row r="125" spans="12:33" s="4" customFormat="1" ht="13.2" x14ac:dyDescent="0.25">
      <c r="L125" s="5"/>
      <c r="M125" s="5"/>
      <c r="N125" s="5"/>
      <c r="O125" s="5"/>
      <c r="P125" s="5"/>
      <c r="AG125" s="5"/>
    </row>
    <row r="126" spans="12:33" s="4" customFormat="1" ht="13.2" x14ac:dyDescent="0.25">
      <c r="L126" s="5"/>
      <c r="M126" s="5"/>
      <c r="N126" s="5"/>
      <c r="O126" s="5"/>
      <c r="P126" s="5"/>
      <c r="AG126" s="5"/>
    </row>
    <row r="127" spans="12:33" s="4" customFormat="1" ht="13.2" x14ac:dyDescent="0.25">
      <c r="L127" s="5"/>
      <c r="M127" s="5"/>
      <c r="N127" s="5"/>
      <c r="O127" s="5"/>
      <c r="P127" s="5"/>
      <c r="AG127" s="5"/>
    </row>
    <row r="128" spans="12:33" s="4" customFormat="1" ht="13.2" x14ac:dyDescent="0.25">
      <c r="L128" s="5"/>
      <c r="M128" s="5"/>
      <c r="N128" s="5"/>
      <c r="O128" s="5"/>
      <c r="P128" s="5"/>
      <c r="AG128" s="5"/>
    </row>
    <row r="129" spans="12:33" s="4" customFormat="1" ht="13.2" x14ac:dyDescent="0.25">
      <c r="L129" s="5"/>
      <c r="M129" s="5"/>
      <c r="N129" s="5"/>
      <c r="O129" s="5"/>
      <c r="P129" s="5"/>
      <c r="AG129" s="5"/>
    </row>
    <row r="130" spans="12:33" s="4" customFormat="1" ht="13.2" x14ac:dyDescent="0.25">
      <c r="L130" s="5"/>
      <c r="M130" s="5"/>
      <c r="N130" s="5"/>
      <c r="O130" s="5"/>
      <c r="P130" s="5"/>
      <c r="AG130" s="5"/>
    </row>
    <row r="131" spans="12:33" s="4" customFormat="1" ht="13.2" x14ac:dyDescent="0.25">
      <c r="L131" s="5"/>
      <c r="M131" s="5"/>
      <c r="N131" s="5"/>
      <c r="O131" s="5"/>
      <c r="P131" s="5"/>
      <c r="AG131" s="5"/>
    </row>
    <row r="132" spans="12:33" s="4" customFormat="1" ht="13.2" x14ac:dyDescent="0.25">
      <c r="L132" s="5"/>
      <c r="M132" s="5"/>
      <c r="N132" s="5"/>
      <c r="O132" s="5"/>
      <c r="P132" s="5"/>
      <c r="AG132" s="5"/>
    </row>
    <row r="133" spans="12:33" s="4" customFormat="1" ht="13.2" x14ac:dyDescent="0.25">
      <c r="L133" s="5"/>
      <c r="M133" s="5"/>
      <c r="N133" s="5"/>
      <c r="O133" s="5"/>
      <c r="P133" s="5"/>
      <c r="AG133" s="5"/>
    </row>
    <row r="134" spans="12:33" s="4" customFormat="1" ht="13.2" x14ac:dyDescent="0.25">
      <c r="L134" s="5"/>
      <c r="M134" s="5"/>
      <c r="N134" s="5"/>
      <c r="O134" s="5"/>
      <c r="P134" s="5"/>
      <c r="AG134" s="5"/>
    </row>
    <row r="135" spans="12:33" s="4" customFormat="1" ht="13.2" x14ac:dyDescent="0.25">
      <c r="L135" s="5"/>
      <c r="M135" s="5"/>
      <c r="N135" s="5"/>
      <c r="O135" s="5"/>
      <c r="P135" s="5"/>
      <c r="AG135" s="5"/>
    </row>
    <row r="136" spans="12:33" s="4" customFormat="1" ht="13.2" x14ac:dyDescent="0.25">
      <c r="L136" s="5"/>
      <c r="M136" s="5"/>
      <c r="N136" s="5"/>
      <c r="O136" s="5"/>
      <c r="P136" s="5"/>
      <c r="AG136" s="5"/>
    </row>
    <row r="137" spans="12:33" s="4" customFormat="1" ht="13.2" x14ac:dyDescent="0.25">
      <c r="L137" s="5"/>
      <c r="M137" s="5"/>
      <c r="N137" s="5"/>
      <c r="O137" s="5"/>
      <c r="P137" s="5"/>
      <c r="AG137" s="5"/>
    </row>
    <row r="138" spans="12:33" s="4" customFormat="1" ht="13.2" x14ac:dyDescent="0.25">
      <c r="L138" s="5"/>
      <c r="M138" s="5"/>
      <c r="N138" s="5"/>
      <c r="O138" s="5"/>
      <c r="P138" s="5"/>
      <c r="AG138" s="5"/>
    </row>
    <row r="139" spans="12:33" s="4" customFormat="1" ht="13.2" x14ac:dyDescent="0.25">
      <c r="L139" s="5"/>
      <c r="M139" s="5"/>
      <c r="N139" s="5"/>
      <c r="O139" s="5"/>
      <c r="P139" s="5"/>
      <c r="AG139" s="5"/>
    </row>
    <row r="140" spans="12:33" s="4" customFormat="1" ht="13.2" x14ac:dyDescent="0.25">
      <c r="L140" s="5"/>
      <c r="M140" s="5"/>
      <c r="N140" s="5"/>
      <c r="O140" s="5"/>
      <c r="P140" s="5"/>
      <c r="AG140" s="5"/>
    </row>
    <row r="141" spans="12:33" s="4" customFormat="1" ht="13.2" x14ac:dyDescent="0.25">
      <c r="L141" s="5"/>
      <c r="M141" s="5"/>
      <c r="N141" s="5"/>
      <c r="O141" s="5"/>
      <c r="P141" s="5"/>
      <c r="AG141" s="5"/>
    </row>
    <row r="142" spans="12:33" s="4" customFormat="1" ht="13.2" x14ac:dyDescent="0.25">
      <c r="L142" s="5"/>
      <c r="M142" s="5"/>
      <c r="N142" s="5"/>
      <c r="O142" s="5"/>
      <c r="P142" s="5"/>
      <c r="AG142" s="5"/>
    </row>
    <row r="143" spans="12:33" s="4" customFormat="1" ht="13.2" x14ac:dyDescent="0.25">
      <c r="L143" s="5"/>
      <c r="M143" s="5"/>
      <c r="N143" s="5"/>
      <c r="O143" s="5"/>
      <c r="P143" s="5"/>
      <c r="AG143" s="5"/>
    </row>
    <row r="144" spans="12:33" s="4" customFormat="1" ht="13.2" x14ac:dyDescent="0.25">
      <c r="L144" s="5"/>
      <c r="M144" s="5"/>
      <c r="N144" s="5"/>
      <c r="O144" s="5"/>
      <c r="P144" s="5"/>
      <c r="AG144" s="5"/>
    </row>
    <row r="145" spans="12:33" s="4" customFormat="1" ht="13.2" x14ac:dyDescent="0.25">
      <c r="L145" s="5"/>
      <c r="M145" s="5"/>
      <c r="N145" s="5"/>
      <c r="O145" s="5"/>
      <c r="P145" s="5"/>
      <c r="AG145" s="5"/>
    </row>
    <row r="146" spans="12:33" s="4" customFormat="1" ht="13.2" x14ac:dyDescent="0.25">
      <c r="L146" s="5"/>
      <c r="M146" s="5"/>
      <c r="N146" s="5"/>
      <c r="O146" s="5"/>
      <c r="P146" s="5"/>
      <c r="AG146" s="5"/>
    </row>
    <row r="147" spans="12:33" s="4" customFormat="1" ht="13.2" x14ac:dyDescent="0.25">
      <c r="L147" s="5"/>
      <c r="M147" s="5"/>
      <c r="N147" s="5"/>
      <c r="O147" s="5"/>
      <c r="P147" s="5"/>
      <c r="AG147" s="5"/>
    </row>
    <row r="148" spans="12:33" s="4" customFormat="1" ht="13.2" x14ac:dyDescent="0.25">
      <c r="L148" s="5"/>
      <c r="M148" s="5"/>
      <c r="N148" s="5"/>
      <c r="O148" s="5"/>
      <c r="P148" s="5"/>
      <c r="AG148" s="5"/>
    </row>
    <row r="149" spans="12:33" s="4" customFormat="1" ht="13.2" x14ac:dyDescent="0.25">
      <c r="L149" s="5"/>
      <c r="M149" s="5"/>
      <c r="N149" s="5"/>
      <c r="O149" s="5"/>
      <c r="P149" s="5"/>
      <c r="AG149" s="5"/>
    </row>
    <row r="150" spans="12:33" s="4" customFormat="1" ht="13.2" x14ac:dyDescent="0.25">
      <c r="L150" s="5"/>
      <c r="M150" s="5"/>
      <c r="N150" s="5"/>
      <c r="O150" s="5"/>
      <c r="P150" s="5"/>
      <c r="AG150" s="5"/>
    </row>
    <row r="151" spans="12:33" s="4" customFormat="1" ht="13.2" x14ac:dyDescent="0.25">
      <c r="L151" s="5"/>
      <c r="M151" s="5"/>
      <c r="N151" s="5"/>
      <c r="O151" s="5"/>
      <c r="P151" s="5"/>
      <c r="AG151" s="5"/>
    </row>
    <row r="152" spans="12:33" s="4" customFormat="1" ht="13.2" x14ac:dyDescent="0.25">
      <c r="L152" s="5"/>
      <c r="M152" s="5"/>
      <c r="N152" s="5"/>
      <c r="O152" s="5"/>
      <c r="P152" s="5"/>
      <c r="AG152" s="5"/>
    </row>
    <row r="153" spans="12:33" s="4" customFormat="1" ht="13.2" x14ac:dyDescent="0.25">
      <c r="L153" s="5"/>
      <c r="M153" s="5"/>
      <c r="N153" s="5"/>
      <c r="O153" s="5"/>
      <c r="P153" s="5"/>
      <c r="AG153" s="5"/>
    </row>
    <row r="154" spans="12:33" s="4" customFormat="1" ht="13.2" x14ac:dyDescent="0.25">
      <c r="L154" s="5"/>
      <c r="M154" s="5"/>
      <c r="N154" s="5"/>
      <c r="O154" s="5"/>
      <c r="P154" s="5"/>
      <c r="AG154" s="5"/>
    </row>
    <row r="155" spans="12:33" s="4" customFormat="1" ht="13.2" x14ac:dyDescent="0.25">
      <c r="L155" s="5"/>
      <c r="M155" s="5"/>
      <c r="N155" s="5"/>
      <c r="O155" s="5"/>
      <c r="P155" s="5"/>
      <c r="AG155" s="5"/>
    </row>
    <row r="156" spans="12:33" s="4" customFormat="1" ht="13.2" x14ac:dyDescent="0.25">
      <c r="L156" s="5"/>
      <c r="M156" s="5"/>
      <c r="N156" s="5"/>
      <c r="O156" s="5"/>
      <c r="P156" s="5"/>
      <c r="AG156" s="5"/>
    </row>
    <row r="157" spans="12:33" s="4" customFormat="1" ht="13.2" x14ac:dyDescent="0.25">
      <c r="L157" s="5"/>
      <c r="M157" s="5"/>
      <c r="N157" s="5"/>
      <c r="O157" s="5"/>
      <c r="P157" s="5"/>
      <c r="AG157" s="5"/>
    </row>
    <row r="158" spans="12:33" s="4" customFormat="1" ht="13.2" x14ac:dyDescent="0.25">
      <c r="L158" s="5"/>
      <c r="M158" s="5"/>
      <c r="N158" s="5"/>
      <c r="O158" s="5"/>
      <c r="P158" s="5"/>
      <c r="AG158" s="5"/>
    </row>
    <row r="159" spans="12:33" s="4" customFormat="1" ht="13.2" x14ac:dyDescent="0.25">
      <c r="L159" s="5"/>
      <c r="M159" s="5"/>
      <c r="N159" s="5"/>
      <c r="O159" s="5"/>
      <c r="P159" s="5"/>
      <c r="AG159" s="5"/>
    </row>
    <row r="160" spans="12:33" s="4" customFormat="1" ht="13.2" x14ac:dyDescent="0.25">
      <c r="L160" s="5"/>
      <c r="M160" s="5"/>
      <c r="N160" s="5"/>
      <c r="O160" s="5"/>
      <c r="P160" s="5"/>
      <c r="AG160" s="5"/>
    </row>
    <row r="161" spans="12:33" s="4" customFormat="1" ht="13.2" x14ac:dyDescent="0.25">
      <c r="L161" s="5"/>
      <c r="M161" s="5"/>
      <c r="N161" s="5"/>
      <c r="O161" s="5"/>
      <c r="P161" s="5"/>
      <c r="AG161" s="5"/>
    </row>
    <row r="162" spans="12:33" s="4" customFormat="1" ht="13.2" x14ac:dyDescent="0.25">
      <c r="L162" s="5"/>
      <c r="M162" s="5"/>
      <c r="N162" s="5"/>
      <c r="O162" s="5"/>
      <c r="P162" s="5"/>
      <c r="AG162" s="5"/>
    </row>
    <row r="163" spans="12:33" s="4" customFormat="1" ht="13.2" x14ac:dyDescent="0.25">
      <c r="L163" s="5"/>
      <c r="M163" s="5"/>
      <c r="N163" s="5"/>
      <c r="O163" s="5"/>
      <c r="P163" s="5"/>
      <c r="AG163" s="5"/>
    </row>
    <row r="164" spans="12:33" s="4" customFormat="1" ht="13.2" x14ac:dyDescent="0.25">
      <c r="L164" s="5"/>
      <c r="M164" s="5"/>
      <c r="N164" s="5"/>
      <c r="O164" s="5"/>
      <c r="P164" s="5"/>
      <c r="AG164" s="5"/>
    </row>
    <row r="165" spans="12:33" s="4" customFormat="1" ht="13.2" x14ac:dyDescent="0.25">
      <c r="L165" s="5"/>
      <c r="M165" s="5"/>
      <c r="N165" s="5"/>
      <c r="O165" s="5"/>
      <c r="P165" s="5"/>
      <c r="AG165" s="5"/>
    </row>
    <row r="166" spans="12:33" s="4" customFormat="1" ht="13.2" x14ac:dyDescent="0.25">
      <c r="L166" s="5"/>
      <c r="M166" s="5"/>
      <c r="N166" s="5"/>
      <c r="O166" s="5"/>
      <c r="P166" s="5"/>
      <c r="AG166" s="5"/>
    </row>
    <row r="167" spans="12:33" s="4" customFormat="1" ht="13.2" x14ac:dyDescent="0.25">
      <c r="L167" s="5"/>
      <c r="M167" s="5"/>
      <c r="N167" s="5"/>
      <c r="O167" s="5"/>
      <c r="P167" s="5"/>
      <c r="AG167" s="5"/>
    </row>
    <row r="168" spans="12:33" s="4" customFormat="1" ht="13.2" x14ac:dyDescent="0.25">
      <c r="L168" s="5"/>
      <c r="M168" s="5"/>
      <c r="N168" s="5"/>
      <c r="O168" s="5"/>
      <c r="P168" s="5"/>
      <c r="AG168" s="5"/>
    </row>
    <row r="169" spans="12:33" s="4" customFormat="1" ht="13.2" x14ac:dyDescent="0.25">
      <c r="L169" s="5"/>
      <c r="M169" s="5"/>
      <c r="N169" s="5"/>
      <c r="O169" s="5"/>
      <c r="P169" s="5"/>
      <c r="AG169" s="5"/>
    </row>
    <row r="170" spans="12:33" s="4" customFormat="1" ht="13.2" x14ac:dyDescent="0.25">
      <c r="L170" s="5"/>
      <c r="M170" s="5"/>
      <c r="N170" s="5"/>
      <c r="O170" s="5"/>
      <c r="P170" s="5"/>
      <c r="AG170" s="5"/>
    </row>
    <row r="171" spans="12:33" s="4" customFormat="1" ht="13.2" x14ac:dyDescent="0.25">
      <c r="L171" s="5"/>
      <c r="M171" s="5"/>
      <c r="N171" s="5"/>
      <c r="O171" s="5"/>
      <c r="P171" s="5"/>
      <c r="AG171" s="5"/>
    </row>
    <row r="172" spans="12:33" s="4" customFormat="1" ht="13.2" x14ac:dyDescent="0.25">
      <c r="L172" s="5"/>
      <c r="M172" s="5"/>
      <c r="N172" s="5"/>
      <c r="O172" s="5"/>
      <c r="P172" s="5"/>
      <c r="AG172" s="5"/>
    </row>
    <row r="173" spans="12:33" s="4" customFormat="1" ht="13.2" x14ac:dyDescent="0.25">
      <c r="L173" s="5"/>
      <c r="M173" s="5"/>
      <c r="N173" s="5"/>
      <c r="O173" s="5"/>
      <c r="P173" s="5"/>
      <c r="AG173" s="5"/>
    </row>
    <row r="174" spans="12:33" s="4" customFormat="1" ht="13.2" x14ac:dyDescent="0.25">
      <c r="L174" s="5"/>
      <c r="M174" s="5"/>
      <c r="N174" s="5"/>
      <c r="O174" s="5"/>
      <c r="P174" s="5"/>
      <c r="AG174" s="5"/>
    </row>
    <row r="175" spans="12:33" s="4" customFormat="1" ht="13.2" x14ac:dyDescent="0.25">
      <c r="L175" s="5"/>
      <c r="M175" s="5"/>
      <c r="N175" s="5"/>
      <c r="O175" s="5"/>
      <c r="P175" s="5"/>
      <c r="AG175" s="5"/>
    </row>
    <row r="176" spans="12:33" s="4" customFormat="1" ht="13.2" x14ac:dyDescent="0.25">
      <c r="L176" s="5"/>
      <c r="M176" s="5"/>
      <c r="N176" s="5"/>
      <c r="O176" s="5"/>
      <c r="P176" s="5"/>
      <c r="AG176" s="5"/>
    </row>
    <row r="177" spans="12:33" s="4" customFormat="1" ht="13.2" x14ac:dyDescent="0.25">
      <c r="L177" s="5"/>
      <c r="M177" s="5"/>
      <c r="N177" s="5"/>
      <c r="O177" s="5"/>
      <c r="P177" s="5"/>
      <c r="AG177" s="5"/>
    </row>
    <row r="178" spans="12:33" s="4" customFormat="1" ht="13.2" x14ac:dyDescent="0.25">
      <c r="L178" s="5"/>
      <c r="M178" s="5"/>
      <c r="N178" s="5"/>
      <c r="O178" s="5"/>
      <c r="P178" s="5"/>
      <c r="AG178" s="5"/>
    </row>
    <row r="179" spans="12:33" s="4" customFormat="1" ht="13.2" x14ac:dyDescent="0.25">
      <c r="L179" s="5"/>
      <c r="M179" s="5"/>
      <c r="N179" s="5"/>
      <c r="O179" s="5"/>
      <c r="P179" s="5"/>
      <c r="AG179" s="5"/>
    </row>
    <row r="180" spans="12:33" s="4" customFormat="1" ht="13.2" x14ac:dyDescent="0.25">
      <c r="L180" s="5"/>
      <c r="M180" s="5"/>
      <c r="N180" s="5"/>
      <c r="O180" s="5"/>
      <c r="P180" s="5"/>
      <c r="AG180" s="5"/>
    </row>
    <row r="181" spans="12:33" s="4" customFormat="1" ht="13.2" x14ac:dyDescent="0.25">
      <c r="L181" s="5"/>
      <c r="M181" s="5"/>
      <c r="N181" s="5"/>
      <c r="O181" s="5"/>
      <c r="P181" s="5"/>
      <c r="AG181" s="5"/>
    </row>
    <row r="182" spans="12:33" s="4" customFormat="1" ht="13.2" x14ac:dyDescent="0.25">
      <c r="L182" s="5"/>
      <c r="M182" s="5"/>
      <c r="N182" s="5"/>
      <c r="O182" s="5"/>
      <c r="P182" s="5"/>
      <c r="AG182" s="5"/>
    </row>
    <row r="183" spans="12:33" s="4" customFormat="1" ht="13.2" x14ac:dyDescent="0.25">
      <c r="L183" s="5"/>
      <c r="M183" s="5"/>
      <c r="N183" s="5"/>
      <c r="O183" s="5"/>
      <c r="P183" s="5"/>
      <c r="AG183" s="5"/>
    </row>
    <row r="184" spans="12:33" s="4" customFormat="1" ht="13.2" x14ac:dyDescent="0.25">
      <c r="L184" s="5"/>
      <c r="M184" s="5"/>
      <c r="N184" s="5"/>
      <c r="O184" s="5"/>
      <c r="P184" s="5"/>
      <c r="AG184" s="5"/>
    </row>
    <row r="185" spans="12:33" s="4" customFormat="1" ht="13.2" x14ac:dyDescent="0.25">
      <c r="L185" s="5"/>
      <c r="M185" s="5"/>
      <c r="N185" s="5"/>
      <c r="O185" s="5"/>
      <c r="P185" s="5"/>
      <c r="AG185" s="5"/>
    </row>
    <row r="186" spans="12:33" s="4" customFormat="1" ht="13.2" x14ac:dyDescent="0.25">
      <c r="L186" s="5"/>
      <c r="M186" s="5"/>
      <c r="N186" s="5"/>
      <c r="O186" s="5"/>
      <c r="P186" s="5"/>
      <c r="AG186" s="5"/>
    </row>
    <row r="187" spans="12:33" s="4" customFormat="1" ht="13.2" x14ac:dyDescent="0.25">
      <c r="L187" s="5"/>
      <c r="M187" s="5"/>
      <c r="N187" s="5"/>
      <c r="O187" s="5"/>
      <c r="P187" s="5"/>
      <c r="AG187" s="5"/>
    </row>
    <row r="188" spans="12:33" s="4" customFormat="1" ht="13.2" x14ac:dyDescent="0.25">
      <c r="L188" s="5"/>
      <c r="M188" s="5"/>
      <c r="N188" s="5"/>
      <c r="O188" s="5"/>
      <c r="P188" s="5"/>
      <c r="AG188" s="5"/>
    </row>
    <row r="189" spans="12:33" s="4" customFormat="1" ht="13.2" x14ac:dyDescent="0.25">
      <c r="L189" s="5"/>
      <c r="M189" s="5"/>
      <c r="N189" s="5"/>
      <c r="O189" s="5"/>
      <c r="P189" s="5"/>
      <c r="AG189" s="5"/>
    </row>
    <row r="190" spans="12:33" s="4" customFormat="1" ht="13.2" x14ac:dyDescent="0.25">
      <c r="L190" s="5"/>
      <c r="M190" s="5"/>
      <c r="N190" s="5"/>
      <c r="O190" s="5"/>
      <c r="P190" s="5"/>
      <c r="AG190" s="5"/>
    </row>
    <row r="191" spans="12:33" s="4" customFormat="1" ht="13.2" x14ac:dyDescent="0.25">
      <c r="L191" s="5"/>
      <c r="M191" s="5"/>
      <c r="N191" s="5"/>
      <c r="O191" s="5"/>
      <c r="P191" s="5"/>
      <c r="AG191" s="5"/>
    </row>
    <row r="192" spans="12:33" s="4" customFormat="1" ht="13.2" x14ac:dyDescent="0.25">
      <c r="L192" s="5"/>
      <c r="M192" s="5"/>
      <c r="N192" s="5"/>
      <c r="O192" s="5"/>
      <c r="P192" s="5"/>
      <c r="AG192" s="5"/>
    </row>
    <row r="193" spans="1:33" s="4" customFormat="1" ht="13.2" x14ac:dyDescent="0.25">
      <c r="L193" s="5"/>
      <c r="M193" s="5"/>
      <c r="N193" s="5"/>
      <c r="O193" s="5"/>
      <c r="P193" s="5"/>
      <c r="AG193" s="5"/>
    </row>
    <row r="194" spans="1:33" s="4" customFormat="1" ht="13.2" x14ac:dyDescent="0.25">
      <c r="L194" s="5"/>
      <c r="M194" s="5"/>
      <c r="N194" s="5"/>
      <c r="O194" s="5"/>
      <c r="P194" s="5"/>
      <c r="AG194" s="5"/>
    </row>
    <row r="195" spans="1:33" s="4" customFormat="1" ht="13.2" x14ac:dyDescent="0.25">
      <c r="L195" s="5"/>
      <c r="M195" s="5"/>
      <c r="N195" s="5"/>
      <c r="O195" s="5"/>
      <c r="P195" s="5"/>
      <c r="AG195" s="5"/>
    </row>
    <row r="196" spans="1:33" s="4" customFormat="1" ht="13.2" x14ac:dyDescent="0.25">
      <c r="L196" s="5"/>
      <c r="M196" s="5"/>
      <c r="N196" s="5"/>
      <c r="O196" s="5"/>
      <c r="P196" s="5"/>
      <c r="AG196" s="5"/>
    </row>
    <row r="197" spans="1:33" s="4" customFormat="1" ht="13.2" x14ac:dyDescent="0.25">
      <c r="L197" s="5"/>
      <c r="M197" s="5"/>
      <c r="N197" s="5"/>
      <c r="O197" s="5"/>
      <c r="P197" s="5"/>
      <c r="AG197" s="5"/>
    </row>
    <row r="198" spans="1:33" s="4" customFormat="1" ht="13.2" x14ac:dyDescent="0.25">
      <c r="L198" s="5"/>
      <c r="M198" s="5"/>
      <c r="N198" s="5"/>
      <c r="O198" s="5"/>
      <c r="P198" s="5"/>
      <c r="AG198" s="5"/>
    </row>
    <row r="199" spans="1:33" s="4" customFormat="1" ht="13.2" x14ac:dyDescent="0.25">
      <c r="L199" s="5"/>
      <c r="M199" s="5"/>
      <c r="N199" s="5"/>
      <c r="O199" s="5"/>
      <c r="P199" s="5"/>
      <c r="AG199" s="5"/>
    </row>
    <row r="200" spans="1:33" s="4" customFormat="1" ht="13.2" x14ac:dyDescent="0.25">
      <c r="L200" s="5"/>
      <c r="M200" s="5"/>
      <c r="N200" s="5"/>
      <c r="O200" s="5"/>
      <c r="P200" s="5"/>
      <c r="AG200" s="5"/>
    </row>
    <row r="201" spans="1:33" s="4" customFormat="1" ht="13.2" x14ac:dyDescent="0.25">
      <c r="L201" s="5"/>
      <c r="M201" s="5"/>
      <c r="N201" s="5"/>
      <c r="O201" s="5"/>
      <c r="P201" s="5"/>
      <c r="AG201" s="5"/>
    </row>
    <row r="202" spans="1:33" s="4" customFormat="1" ht="13.2" x14ac:dyDescent="0.25">
      <c r="L202" s="5"/>
      <c r="M202" s="5"/>
      <c r="N202" s="5"/>
      <c r="O202" s="5"/>
      <c r="P202" s="5"/>
      <c r="AG202" s="5"/>
    </row>
    <row r="203" spans="1:33" s="4" customFormat="1" ht="13.2" x14ac:dyDescent="0.25">
      <c r="L203" s="5"/>
      <c r="M203" s="5"/>
      <c r="N203" s="5"/>
      <c r="O203" s="5"/>
      <c r="P203" s="5"/>
      <c r="AG203" s="5"/>
    </row>
    <row r="204" spans="1:33" s="4" customFormat="1" ht="13.2" x14ac:dyDescent="0.25">
      <c r="L204" s="5"/>
      <c r="M204" s="5"/>
      <c r="N204" s="5"/>
      <c r="O204" s="5"/>
      <c r="P204" s="5"/>
      <c r="AG204" s="5"/>
    </row>
    <row r="205" spans="1:33" s="4" customFormat="1" ht="13.2" x14ac:dyDescent="0.25">
      <c r="L205" s="5"/>
      <c r="M205" s="5"/>
      <c r="N205" s="5"/>
      <c r="O205" s="5"/>
      <c r="P205" s="5"/>
      <c r="AG205" s="5"/>
    </row>
    <row r="206" spans="1:33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5"/>
      <c r="M206" s="5"/>
      <c r="N206" s="5"/>
      <c r="O206" s="5"/>
      <c r="P206" s="5"/>
    </row>
    <row r="207" spans="1:33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5"/>
      <c r="M207" s="5"/>
      <c r="N207" s="5"/>
      <c r="O207" s="5"/>
      <c r="P207" s="5"/>
    </row>
    <row r="208" spans="1:33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5"/>
      <c r="M208" s="5"/>
      <c r="N208" s="5"/>
      <c r="O208" s="5"/>
      <c r="P208" s="5"/>
    </row>
  </sheetData>
  <mergeCells count="328">
    <mergeCell ref="AR102:AZ102"/>
    <mergeCell ref="C102:K102"/>
    <mergeCell ref="A94:B94"/>
    <mergeCell ref="C94:K94"/>
    <mergeCell ref="A97:B97"/>
    <mergeCell ref="C97:K97"/>
    <mergeCell ref="C101:K101"/>
    <mergeCell ref="C100:K100"/>
    <mergeCell ref="C99:K99"/>
    <mergeCell ref="A99:B99"/>
    <mergeCell ref="A100:B100"/>
    <mergeCell ref="A101:B101"/>
    <mergeCell ref="A95:B95"/>
    <mergeCell ref="A96:B96"/>
    <mergeCell ref="AP102:AQ102"/>
    <mergeCell ref="A80:B80"/>
    <mergeCell ref="A79:B79"/>
    <mergeCell ref="C79:K79"/>
    <mergeCell ref="C80:K80"/>
    <mergeCell ref="AO89:AW89"/>
    <mergeCell ref="A91:B91"/>
    <mergeCell ref="A90:B90"/>
    <mergeCell ref="A89:B89"/>
    <mergeCell ref="A88:B88"/>
    <mergeCell ref="R79:S79"/>
    <mergeCell ref="A85:B85"/>
    <mergeCell ref="A82:B82"/>
    <mergeCell ref="AM89:AN89"/>
    <mergeCell ref="C82:K82"/>
    <mergeCell ref="C85:K85"/>
    <mergeCell ref="T79:AB79"/>
    <mergeCell ref="C88:K88"/>
    <mergeCell ref="C89:K89"/>
    <mergeCell ref="C90:K90"/>
    <mergeCell ref="C91:K91"/>
    <mergeCell ref="R87:S87"/>
    <mergeCell ref="R85:S85"/>
    <mergeCell ref="R84:S84"/>
    <mergeCell ref="T80:AB80"/>
    <mergeCell ref="R68:AC68"/>
    <mergeCell ref="A69:L69"/>
    <mergeCell ref="R69:AC69"/>
    <mergeCell ref="A72:AG72"/>
    <mergeCell ref="C73:AG73"/>
    <mergeCell ref="A68:L68"/>
    <mergeCell ref="C92:K92"/>
    <mergeCell ref="A62:B62"/>
    <mergeCell ref="C62:K62"/>
    <mergeCell ref="R62:S62"/>
    <mergeCell ref="T62:AB62"/>
    <mergeCell ref="T65:AB65"/>
    <mergeCell ref="Q59:Q70"/>
    <mergeCell ref="R59:AG59"/>
    <mergeCell ref="A63:B63"/>
    <mergeCell ref="C63:K63"/>
    <mergeCell ref="T88:AB88"/>
    <mergeCell ref="R83:S83"/>
    <mergeCell ref="R82:S82"/>
    <mergeCell ref="T90:AB90"/>
    <mergeCell ref="T91:AB91"/>
    <mergeCell ref="T82:AB82"/>
    <mergeCell ref="T83:AB83"/>
    <mergeCell ref="T84:AB84"/>
    <mergeCell ref="A66:B66"/>
    <mergeCell ref="C66:K66"/>
    <mergeCell ref="R66:S66"/>
    <mergeCell ref="T66:AB66"/>
    <mergeCell ref="A67:B67"/>
    <mergeCell ref="C67:K67"/>
    <mergeCell ref="R67:S67"/>
    <mergeCell ref="T67:AB67"/>
    <mergeCell ref="R54:AC54"/>
    <mergeCell ref="A60:B60"/>
    <mergeCell ref="C60:K60"/>
    <mergeCell ref="R60:S60"/>
    <mergeCell ref="T60:AB60"/>
    <mergeCell ref="A55:L55"/>
    <mergeCell ref="R55:AC55"/>
    <mergeCell ref="A56:L56"/>
    <mergeCell ref="M56:P56"/>
    <mergeCell ref="R56:AC56"/>
    <mergeCell ref="A58:AG58"/>
    <mergeCell ref="A59:P59"/>
    <mergeCell ref="R63:S63"/>
    <mergeCell ref="T63:AB63"/>
    <mergeCell ref="A64:B64"/>
    <mergeCell ref="C64:K64"/>
    <mergeCell ref="C21:K21"/>
    <mergeCell ref="C20:K20"/>
    <mergeCell ref="R21:S21"/>
    <mergeCell ref="R20:S20"/>
    <mergeCell ref="T21:AB21"/>
    <mergeCell ref="T20:AB20"/>
    <mergeCell ref="AD26:AG26"/>
    <mergeCell ref="A54:L54"/>
    <mergeCell ref="A61:B61"/>
    <mergeCell ref="C61:K61"/>
    <mergeCell ref="R61:S61"/>
    <mergeCell ref="T61:AB61"/>
    <mergeCell ref="A53:B53"/>
    <mergeCell ref="A52:B52"/>
    <mergeCell ref="C53:K53"/>
    <mergeCell ref="C52:K52"/>
    <mergeCell ref="R52:S52"/>
    <mergeCell ref="T52:AB52"/>
    <mergeCell ref="R53:S53"/>
    <mergeCell ref="T53:AB53"/>
    <mergeCell ref="A20:B20"/>
    <mergeCell ref="A21:B21"/>
    <mergeCell ref="A25:L25"/>
    <mergeCell ref="R25:AC25"/>
    <mergeCell ref="A26:L26"/>
    <mergeCell ref="R26:AC26"/>
    <mergeCell ref="R37:S37"/>
    <mergeCell ref="T37:AB37"/>
    <mergeCell ref="R47:S47"/>
    <mergeCell ref="T47:AB47"/>
    <mergeCell ref="A48:B48"/>
    <mergeCell ref="C48:K48"/>
    <mergeCell ref="R48:S48"/>
    <mergeCell ref="T48:AB48"/>
    <mergeCell ref="A35:B35"/>
    <mergeCell ref="A39:L39"/>
    <mergeCell ref="R39:AC39"/>
    <mergeCell ref="A46:B46"/>
    <mergeCell ref="C46:K46"/>
    <mergeCell ref="R46:S46"/>
    <mergeCell ref="T46:AB46"/>
    <mergeCell ref="A45:B45"/>
    <mergeCell ref="C45:K45"/>
    <mergeCell ref="R45:S45"/>
    <mergeCell ref="T45:AB45"/>
    <mergeCell ref="T35:AB35"/>
    <mergeCell ref="A36:B36"/>
    <mergeCell ref="C36:K36"/>
    <mergeCell ref="A1:F4"/>
    <mergeCell ref="AF1:AG1"/>
    <mergeCell ref="AF2:AG2"/>
    <mergeCell ref="AF3:AG3"/>
    <mergeCell ref="AF4:AG4"/>
    <mergeCell ref="AC1:AE1"/>
    <mergeCell ref="AC2:AE2"/>
    <mergeCell ref="AC3:AE3"/>
    <mergeCell ref="AC4:AE4"/>
    <mergeCell ref="G1:AB4"/>
    <mergeCell ref="A7:F7"/>
    <mergeCell ref="A6:F6"/>
    <mergeCell ref="G6:AG6"/>
    <mergeCell ref="G7:AG7"/>
    <mergeCell ref="A13:B13"/>
    <mergeCell ref="C13:K13"/>
    <mergeCell ref="R13:S13"/>
    <mergeCell ref="T13:AB13"/>
    <mergeCell ref="A8:F8"/>
    <mergeCell ref="G8:AG8"/>
    <mergeCell ref="A14:B14"/>
    <mergeCell ref="C14:K14"/>
    <mergeCell ref="R14:S14"/>
    <mergeCell ref="T14:AB14"/>
    <mergeCell ref="A15:B15"/>
    <mergeCell ref="C15:K15"/>
    <mergeCell ref="R15:S15"/>
    <mergeCell ref="T15:AB15"/>
    <mergeCell ref="A9:F9"/>
    <mergeCell ref="G9:AG9"/>
    <mergeCell ref="A12:P12"/>
    <mergeCell ref="R12:AG12"/>
    <mergeCell ref="A11:AG11"/>
    <mergeCell ref="R19:S19"/>
    <mergeCell ref="T19:AB19"/>
    <mergeCell ref="A16:B16"/>
    <mergeCell ref="C16:K16"/>
    <mergeCell ref="R16:S16"/>
    <mergeCell ref="T16:AB16"/>
    <mergeCell ref="A17:B17"/>
    <mergeCell ref="C17:K17"/>
    <mergeCell ref="R17:S17"/>
    <mergeCell ref="T17:AB17"/>
    <mergeCell ref="Q12:Q26"/>
    <mergeCell ref="M26:P26"/>
    <mergeCell ref="A23:B23"/>
    <mergeCell ref="C23:K23"/>
    <mergeCell ref="R23:S23"/>
    <mergeCell ref="T23:AB23"/>
    <mergeCell ref="A24:L24"/>
    <mergeCell ref="R24:AC24"/>
    <mergeCell ref="A22:B22"/>
    <mergeCell ref="C22:K22"/>
    <mergeCell ref="R22:S22"/>
    <mergeCell ref="T22:AB22"/>
    <mergeCell ref="A18:B18"/>
    <mergeCell ref="C18:K18"/>
    <mergeCell ref="R18:S18"/>
    <mergeCell ref="T18:AB18"/>
    <mergeCell ref="A19:B19"/>
    <mergeCell ref="C19:K19"/>
    <mergeCell ref="C31:K31"/>
    <mergeCell ref="R31:S31"/>
    <mergeCell ref="T31:AB31"/>
    <mergeCell ref="A32:B32"/>
    <mergeCell ref="C32:K32"/>
    <mergeCell ref="R32:S32"/>
    <mergeCell ref="T32:AB32"/>
    <mergeCell ref="A30:B30"/>
    <mergeCell ref="C30:K30"/>
    <mergeCell ref="R30:S30"/>
    <mergeCell ref="T30:AB30"/>
    <mergeCell ref="A31:B31"/>
    <mergeCell ref="A28:AG28"/>
    <mergeCell ref="A29:P29"/>
    <mergeCell ref="Q29:Q41"/>
    <mergeCell ref="R29:AG29"/>
    <mergeCell ref="A34:B34"/>
    <mergeCell ref="C34:K34"/>
    <mergeCell ref="R34:S34"/>
    <mergeCell ref="T34:AB34"/>
    <mergeCell ref="R64:S64"/>
    <mergeCell ref="T64:AB64"/>
    <mergeCell ref="A65:B65"/>
    <mergeCell ref="C65:K65"/>
    <mergeCell ref="R65:S65"/>
    <mergeCell ref="R36:S36"/>
    <mergeCell ref="T36:AB36"/>
    <mergeCell ref="A37:B37"/>
    <mergeCell ref="C37:K37"/>
    <mergeCell ref="A38:B38"/>
    <mergeCell ref="A40:L40"/>
    <mergeCell ref="R40:AC40"/>
    <mergeCell ref="A41:L41"/>
    <mergeCell ref="M41:P41"/>
    <mergeCell ref="R41:AC41"/>
    <mergeCell ref="T51:AB51"/>
    <mergeCell ref="A33:B33"/>
    <mergeCell ref="C33:K33"/>
    <mergeCell ref="R33:S33"/>
    <mergeCell ref="T33:AB33"/>
    <mergeCell ref="C38:K38"/>
    <mergeCell ref="R38:S38"/>
    <mergeCell ref="T38:AB38"/>
    <mergeCell ref="C35:K35"/>
    <mergeCell ref="R35:S35"/>
    <mergeCell ref="AD41:AG41"/>
    <mergeCell ref="A43:AG43"/>
    <mergeCell ref="A44:P44"/>
    <mergeCell ref="Q44:Q56"/>
    <mergeCell ref="R44:AG44"/>
    <mergeCell ref="A49:B49"/>
    <mergeCell ref="C49:K49"/>
    <mergeCell ref="R49:S49"/>
    <mergeCell ref="T49:AB49"/>
    <mergeCell ref="A50:B50"/>
    <mergeCell ref="C50:K50"/>
    <mergeCell ref="R50:S50"/>
    <mergeCell ref="T50:AB50"/>
    <mergeCell ref="A51:B51"/>
    <mergeCell ref="C51:K51"/>
    <mergeCell ref="R51:S51"/>
    <mergeCell ref="AD56:AG56"/>
    <mergeCell ref="A47:B47"/>
    <mergeCell ref="C47:K47"/>
    <mergeCell ref="AD70:AG70"/>
    <mergeCell ref="C78:L78"/>
    <mergeCell ref="R92:S92"/>
    <mergeCell ref="A74:B74"/>
    <mergeCell ref="A75:B75"/>
    <mergeCell ref="A78:B78"/>
    <mergeCell ref="A77:P77"/>
    <mergeCell ref="C74:AG74"/>
    <mergeCell ref="C75:AG75"/>
    <mergeCell ref="R77:AG77"/>
    <mergeCell ref="R78:S78"/>
    <mergeCell ref="T78:AC78"/>
    <mergeCell ref="A81:B81"/>
    <mergeCell ref="C81:K81"/>
    <mergeCell ref="A83:B83"/>
    <mergeCell ref="C83:K83"/>
    <mergeCell ref="A92:B92"/>
    <mergeCell ref="A84:B84"/>
    <mergeCell ref="A86:B86"/>
    <mergeCell ref="A73:B73"/>
    <mergeCell ref="T85:AB85"/>
    <mergeCell ref="T87:AB87"/>
    <mergeCell ref="T89:AB89"/>
    <mergeCell ref="R91:S91"/>
    <mergeCell ref="R81:S81"/>
    <mergeCell ref="T81:AB81"/>
    <mergeCell ref="R80:S80"/>
    <mergeCell ref="A87:B87"/>
    <mergeCell ref="C87:K87"/>
    <mergeCell ref="R102:S102"/>
    <mergeCell ref="A111:C111"/>
    <mergeCell ref="A70:L70"/>
    <mergeCell ref="M70:P70"/>
    <mergeCell ref="R70:AC70"/>
    <mergeCell ref="R93:S93"/>
    <mergeCell ref="A93:B93"/>
    <mergeCell ref="C93:K93"/>
    <mergeCell ref="C96:K96"/>
    <mergeCell ref="C95:K95"/>
    <mergeCell ref="R90:S90"/>
    <mergeCell ref="C84:K84"/>
    <mergeCell ref="C86:K86"/>
    <mergeCell ref="C98:K98"/>
    <mergeCell ref="R89:S89"/>
    <mergeCell ref="R88:S88"/>
    <mergeCell ref="A98:B98"/>
    <mergeCell ref="A102:B102"/>
    <mergeCell ref="R86:S86"/>
    <mergeCell ref="T86:AB86"/>
    <mergeCell ref="T102:AB102"/>
    <mergeCell ref="T93:AB93"/>
    <mergeCell ref="T94:AB94"/>
    <mergeCell ref="R94:S94"/>
    <mergeCell ref="T101:AB101"/>
    <mergeCell ref="R101:S101"/>
    <mergeCell ref="R97:S97"/>
    <mergeCell ref="R98:S98"/>
    <mergeCell ref="R99:S99"/>
    <mergeCell ref="R100:S100"/>
    <mergeCell ref="T97:AB97"/>
    <mergeCell ref="T98:AB98"/>
    <mergeCell ref="T99:AB99"/>
    <mergeCell ref="T100:AB100"/>
    <mergeCell ref="R96:S96"/>
    <mergeCell ref="T96:AB96"/>
    <mergeCell ref="R95:S95"/>
    <mergeCell ref="T95:AB95"/>
    <mergeCell ref="T92:AB92"/>
  </mergeCells>
  <phoneticPr fontId="13" type="noConversion"/>
  <printOptions horizontalCentered="1"/>
  <pageMargins left="0.47244094488188981" right="0.31496062992125984" top="0.74803149606299213" bottom="0.47244094488188981" header="0.31496062992125984" footer="0.31496062992125984"/>
  <pageSetup paperSize="9" scale="65" orientation="portrait" r:id="rId1"/>
  <headerFooter>
    <oddFooter>&amp;L&amp;8(Form No: FRM-0010, Revizyon Tarihi: -, Revizyon No: 0)&amp;R&amp;8&amp;K002060Sayfa &amp;P / &amp;N</oddFooter>
  </headerFooter>
  <ignoredErrors>
    <ignoredError sqref="M39 N39:P39 AD39:AF39 M54:O55 AD54:AG55 P54:P55 M68:P69 AD68:AG69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2024-05-20T12:43:54Z</dcterms:modified>
</cp:coreProperties>
</file>