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023 Akademik Yılı Çalışmalarımız\2022 Bahar Dönemi Yatay Geçiş\"/>
    </mc:Choice>
  </mc:AlternateContent>
  <bookViews>
    <workbookView xWindow="0" yWindow="0" windowWidth="28800" windowHeight="123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1" l="1"/>
  <c r="B82" i="1"/>
  <c r="B77" i="1"/>
  <c r="B54" i="1"/>
  <c r="B48" i="1"/>
  <c r="B44" i="1"/>
  <c r="B40" i="1"/>
  <c r="B34" i="1"/>
  <c r="B26" i="1"/>
  <c r="B21" i="1"/>
  <c r="B13" i="1"/>
  <c r="B55" i="1" s="1"/>
  <c r="B102" i="1" l="1"/>
  <c r="B103" i="1" l="1"/>
</calcChain>
</file>

<file path=xl/sharedStrings.xml><?xml version="1.0" encoding="utf-8"?>
<sst xmlns="http://schemas.openxmlformats.org/spreadsheetml/2006/main" count="105" uniqueCount="93">
  <si>
    <t>AKADEMİK BİRİMLER</t>
  </si>
  <si>
    <t>EDEBİYAT FAKÜLTESİ</t>
  </si>
  <si>
    <t>Bilgi ve Belge Yönetimi</t>
  </si>
  <si>
    <t>Çağdaş Türk Lehçeleri ve Edebiyatları</t>
  </si>
  <si>
    <t xml:space="preserve">Felsefe </t>
  </si>
  <si>
    <t>Psikoloji</t>
  </si>
  <si>
    <t>Sanat Tarihi</t>
  </si>
  <si>
    <t>Sosyoloji</t>
  </si>
  <si>
    <t>Tarih</t>
  </si>
  <si>
    <t>Türk Dili ve Edebiyatı</t>
  </si>
  <si>
    <t>Türk Dili ve Edebiyatı (İ.Ö.)</t>
  </si>
  <si>
    <t>TOPLAM</t>
  </si>
  <si>
    <t>EĞİTİM FAKÜLTESİ</t>
  </si>
  <si>
    <t xml:space="preserve">Fen Bilgisi Öğretmenliği </t>
  </si>
  <si>
    <t>İlköğretim Matematik Öğretmenliği</t>
  </si>
  <si>
    <t xml:space="preserve">Rehberlik ve Psikolojik Danışmanlık </t>
  </si>
  <si>
    <t>Sınıf Öğretmenliği</t>
  </si>
  <si>
    <t>Sosyal Bilgiler Öğretmenliği</t>
  </si>
  <si>
    <t>Türkçe Öğretmenliği</t>
  </si>
  <si>
    <t>FEN FAKÜLTESİ</t>
  </si>
  <si>
    <t xml:space="preserve">Biyoteknoloji </t>
  </si>
  <si>
    <t>Matematik</t>
  </si>
  <si>
    <t>Moleküler Biyoloji ve Genetik</t>
  </si>
  <si>
    <t>İKTİSADİ VE İDARİ BİLİMLER FAKÜLTESİ</t>
  </si>
  <si>
    <t>İktisat</t>
  </si>
  <si>
    <t>İşletme</t>
  </si>
  <si>
    <t>Siyaset Bilimi ve Kamu Yönetimi</t>
  </si>
  <si>
    <t>Uluslararası Ticaret ve Lojistik</t>
  </si>
  <si>
    <t>Yönetim Bilişim Sistemleri</t>
  </si>
  <si>
    <t>Yönetim Bilişim Sistemleri (İ.Ö.)</t>
  </si>
  <si>
    <t>MÜHENDİSLİK, MİMARLIK VE TASARIM FAKÜLTESİ</t>
  </si>
  <si>
    <t>Bilgisayar Mühendisliği</t>
  </si>
  <si>
    <t>Elektrik Elektronik Mühendisliği</t>
  </si>
  <si>
    <t>Peyzaj Mimarlığı</t>
  </si>
  <si>
    <t>Makine Mühendisliği</t>
  </si>
  <si>
    <t>ORMAN FAKÜLTESİ</t>
  </si>
  <si>
    <t>Orman Endüstri Mühendisliği</t>
  </si>
  <si>
    <t xml:space="preserve">Orman Mühendisliği </t>
  </si>
  <si>
    <t>SAĞLIK BİLİMLERİ FAKÜLTESİ</t>
  </si>
  <si>
    <t>Hemşirelik</t>
  </si>
  <si>
    <t>Sosyal Hizmetler</t>
  </si>
  <si>
    <t>SPOR BİLİMLERİ FAKÜLTESİ</t>
  </si>
  <si>
    <t>Antrenörlük Eğitimi</t>
  </si>
  <si>
    <t>Beden Eğitimi ve Spor Öğretmenliği</t>
  </si>
  <si>
    <t>Rekreasyon</t>
  </si>
  <si>
    <t xml:space="preserve">Spor Yöneticiliği </t>
  </si>
  <si>
    <t>LİSANS TOPLAM</t>
  </si>
  <si>
    <t>BARTIN MESLEK YÜKSEKOKULU</t>
  </si>
  <si>
    <t>Adalet</t>
  </si>
  <si>
    <t>Bilgisayar Programcılığı</t>
  </si>
  <si>
    <t>Bilgisayar Programcılığı (İ.Ö.)</t>
  </si>
  <si>
    <t xml:space="preserve">Deniz ve Liman İşletmeciliği </t>
  </si>
  <si>
    <t>Elektronik Teknolojisi</t>
  </si>
  <si>
    <t xml:space="preserve">Gemi İnşaatı </t>
  </si>
  <si>
    <t>Grafik Tasarımı</t>
  </si>
  <si>
    <t>Grafik Tasarımı (İ.Ö.)</t>
  </si>
  <si>
    <t>Halkla İlişkiler ve Tanıtım</t>
  </si>
  <si>
    <t>Halkla İlişkiler ve Tanıtım (İ.Ö.)</t>
  </si>
  <si>
    <t>İşletme Yönetimi</t>
  </si>
  <si>
    <t>Marina ve Yat İşletmeciliği</t>
  </si>
  <si>
    <t>Mobilya ve Dekorasyon</t>
  </si>
  <si>
    <t>Muhasebe ve Vergi Uygulamaları</t>
  </si>
  <si>
    <t>Organik Tarım</t>
  </si>
  <si>
    <t>Sosyal Güvenlik</t>
  </si>
  <si>
    <t>Peyzaj ve Süs Bitkileri</t>
  </si>
  <si>
    <t>Turizm ve Otel İşletmeciliği</t>
  </si>
  <si>
    <t>Turizm ve Seyahat Hizmetleri</t>
  </si>
  <si>
    <t>ULUS MESLEK YÜKSEKOKULU</t>
  </si>
  <si>
    <t xml:space="preserve">Büro Yönetimi ve Yönetici Asistanlığı </t>
  </si>
  <si>
    <t>Tapu Kadastro</t>
  </si>
  <si>
    <t>Ormancılık ve Orman Ürünleri</t>
  </si>
  <si>
    <t>SAĞLIK HİZMETLERİ MESLEK YÜKSEKOKULU</t>
  </si>
  <si>
    <t>Çocuk Gelişimi</t>
  </si>
  <si>
    <t>Çocuk Gelişimi (İ.Ö.)</t>
  </si>
  <si>
    <t>Engelli Bakım ve Rehabilitasyon</t>
  </si>
  <si>
    <t>Evde Hasta Bakımı</t>
  </si>
  <si>
    <t>Evde Hasta Bakımı (İ.Ö.)</t>
  </si>
  <si>
    <t>Fizyoterapi</t>
  </si>
  <si>
    <t>İlk ve Acil Yardım</t>
  </si>
  <si>
    <t>İlk ve Acil Yardım (İ.Ö.)</t>
  </si>
  <si>
    <t>Optisyenlik</t>
  </si>
  <si>
    <t>Optisyenlik (İ.Ö.)</t>
  </si>
  <si>
    <t>Saç Bakımı ve Güzellik Hizmetleri</t>
  </si>
  <si>
    <t>Tıbbi Dökümantasyon ve Sekreterlik</t>
  </si>
  <si>
    <t>Tıbbi Dökümantasyon ve Sekreterlik (İ.Ö.)</t>
  </si>
  <si>
    <t>Tıbbi Tanıtım ve Pazarlama</t>
  </si>
  <si>
    <t>Tıbbi Tanıtım ve Pazarlama (İ.Ö.)</t>
  </si>
  <si>
    <t>Yaşlı Bakımı Programı</t>
  </si>
  <si>
    <t>Yaşlı Bakımı Programı (İ.Ö.)</t>
  </si>
  <si>
    <t>ÖNLİSANS TOPLAM</t>
  </si>
  <si>
    <t>ÖNLİSANS VE LİSANS GENEL TOPLAM</t>
  </si>
  <si>
    <t>BARTIN ÜNİVERSİTESİ 2022 YILI BAHAR DÖNEMİ ULUSLARARASI ÖĞRENCİ YATAY GEÇİŞ KONTENJANLARI</t>
  </si>
  <si>
    <t xml:space="preserve"> 2022 Yılı Bahar Dönemi Kontenjanları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</si>
</sst>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3"/>
      <color rgb="FFFF0000"/>
      <name val="Times New Roman"/>
      <family val="1"/>
      <charset val="162"/>
    </font>
    <font>
      <b/>
      <sz val="14"/>
      <color rgb="FF00206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tabSelected="1" topLeftCell="A34" zoomScaleNormal="100" workbookViewId="0">
      <selection activeCell="C52" sqref="C52"/>
    </sheetView>
  </sheetViews>
  <sheetFormatPr defaultColWidth="14.7109375" defaultRowHeight="15" x14ac:dyDescent="0.25"/>
  <cols>
    <col min="1" max="1" width="60.7109375" customWidth="1"/>
    <col min="2" max="2" width="22" customWidth="1"/>
  </cols>
  <sheetData>
    <row r="1" spans="1:2" ht="51" customHeight="1" x14ac:dyDescent="0.25">
      <c r="A1" s="20" t="s">
        <v>91</v>
      </c>
      <c r="B1" s="20"/>
    </row>
    <row r="2" spans="1:2" ht="47.25" x14ac:dyDescent="0.25">
      <c r="A2" s="1" t="s">
        <v>0</v>
      </c>
      <c r="B2" s="2" t="s">
        <v>92</v>
      </c>
    </row>
    <row r="3" spans="1:2" ht="15.75" x14ac:dyDescent="0.25">
      <c r="A3" s="18" t="s">
        <v>1</v>
      </c>
      <c r="B3" s="19"/>
    </row>
    <row r="4" spans="1:2" ht="15.75" x14ac:dyDescent="0.25">
      <c r="A4" s="3" t="s">
        <v>2</v>
      </c>
      <c r="B4" s="4">
        <v>5</v>
      </c>
    </row>
    <row r="5" spans="1:2" ht="15.75" x14ac:dyDescent="0.25">
      <c r="A5" s="3" t="s">
        <v>3</v>
      </c>
      <c r="B5" s="4">
        <v>5</v>
      </c>
    </row>
    <row r="6" spans="1:2" ht="15.75" x14ac:dyDescent="0.25">
      <c r="A6" s="3" t="s">
        <v>4</v>
      </c>
      <c r="B6" s="4">
        <v>5</v>
      </c>
    </row>
    <row r="7" spans="1:2" ht="15.75" x14ac:dyDescent="0.25">
      <c r="A7" s="3" t="s">
        <v>5</v>
      </c>
      <c r="B7" s="4">
        <v>5</v>
      </c>
    </row>
    <row r="8" spans="1:2" ht="15.75" x14ac:dyDescent="0.25">
      <c r="A8" s="3" t="s">
        <v>6</v>
      </c>
      <c r="B8" s="4">
        <v>5</v>
      </c>
    </row>
    <row r="9" spans="1:2" ht="15.75" x14ac:dyDescent="0.25">
      <c r="A9" s="3" t="s">
        <v>7</v>
      </c>
      <c r="B9" s="4">
        <v>5</v>
      </c>
    </row>
    <row r="10" spans="1:2" ht="15.75" x14ac:dyDescent="0.25">
      <c r="A10" s="3" t="s">
        <v>8</v>
      </c>
      <c r="B10" s="4">
        <v>5</v>
      </c>
    </row>
    <row r="11" spans="1:2" ht="15.75" x14ac:dyDescent="0.25">
      <c r="A11" s="3" t="s">
        <v>9</v>
      </c>
      <c r="B11" s="4">
        <v>5</v>
      </c>
    </row>
    <row r="12" spans="1:2" ht="15.75" x14ac:dyDescent="0.25">
      <c r="A12" s="3" t="s">
        <v>10</v>
      </c>
      <c r="B12" s="4">
        <v>5</v>
      </c>
    </row>
    <row r="13" spans="1:2" ht="15.75" x14ac:dyDescent="0.25">
      <c r="A13" s="5" t="s">
        <v>11</v>
      </c>
      <c r="B13" s="6">
        <f>SUM(B4:B12)</f>
        <v>45</v>
      </c>
    </row>
    <row r="14" spans="1:2" ht="15.75" x14ac:dyDescent="0.25">
      <c r="A14" s="18" t="s">
        <v>12</v>
      </c>
      <c r="B14" s="19"/>
    </row>
    <row r="15" spans="1:2" ht="15.75" x14ac:dyDescent="0.25">
      <c r="A15" s="3" t="s">
        <v>13</v>
      </c>
      <c r="B15" s="4">
        <v>5</v>
      </c>
    </row>
    <row r="16" spans="1:2" ht="15.75" x14ac:dyDescent="0.25">
      <c r="A16" s="3" t="s">
        <v>14</v>
      </c>
      <c r="B16" s="4">
        <v>5</v>
      </c>
    </row>
    <row r="17" spans="1:2" ht="15.75" x14ac:dyDescent="0.25">
      <c r="A17" s="3" t="s">
        <v>15</v>
      </c>
      <c r="B17" s="4">
        <v>5</v>
      </c>
    </row>
    <row r="18" spans="1:2" ht="15.75" x14ac:dyDescent="0.25">
      <c r="A18" s="3" t="s">
        <v>16</v>
      </c>
      <c r="B18" s="4">
        <v>5</v>
      </c>
    </row>
    <row r="19" spans="1:2" ht="15.75" x14ac:dyDescent="0.25">
      <c r="A19" s="3" t="s">
        <v>17</v>
      </c>
      <c r="B19" s="4">
        <v>5</v>
      </c>
    </row>
    <row r="20" spans="1:2" ht="15.75" x14ac:dyDescent="0.25">
      <c r="A20" s="3" t="s">
        <v>18</v>
      </c>
      <c r="B20" s="4">
        <v>5</v>
      </c>
    </row>
    <row r="21" spans="1:2" ht="15.75" x14ac:dyDescent="0.25">
      <c r="A21" s="5" t="s">
        <v>11</v>
      </c>
      <c r="B21" s="6">
        <f>SUM(B15:B20)</f>
        <v>30</v>
      </c>
    </row>
    <row r="22" spans="1:2" ht="15.75" x14ac:dyDescent="0.25">
      <c r="A22" s="18" t="s">
        <v>19</v>
      </c>
      <c r="B22" s="19"/>
    </row>
    <row r="23" spans="1:2" ht="15.75" x14ac:dyDescent="0.25">
      <c r="A23" s="3" t="s">
        <v>20</v>
      </c>
      <c r="B23" s="4">
        <v>5</v>
      </c>
    </row>
    <row r="24" spans="1:2" ht="15.75" x14ac:dyDescent="0.25">
      <c r="A24" s="3" t="s">
        <v>21</v>
      </c>
      <c r="B24" s="4">
        <v>5</v>
      </c>
    </row>
    <row r="25" spans="1:2" ht="15.75" x14ac:dyDescent="0.25">
      <c r="A25" s="3" t="s">
        <v>22</v>
      </c>
      <c r="B25" s="4">
        <v>5</v>
      </c>
    </row>
    <row r="26" spans="1:2" ht="15.75" x14ac:dyDescent="0.25">
      <c r="A26" s="5" t="s">
        <v>11</v>
      </c>
      <c r="B26" s="6">
        <f>SUM(B23:B25)</f>
        <v>15</v>
      </c>
    </row>
    <row r="27" spans="1:2" ht="15.75" x14ac:dyDescent="0.25">
      <c r="A27" s="18" t="s">
        <v>23</v>
      </c>
      <c r="B27" s="19"/>
    </row>
    <row r="28" spans="1:2" ht="15.75" x14ac:dyDescent="0.25">
      <c r="A28" s="3" t="s">
        <v>24</v>
      </c>
      <c r="B28" s="4">
        <v>3</v>
      </c>
    </row>
    <row r="29" spans="1:2" ht="15.75" x14ac:dyDescent="0.25">
      <c r="A29" s="3" t="s">
        <v>25</v>
      </c>
      <c r="B29" s="4">
        <v>4</v>
      </c>
    </row>
    <row r="30" spans="1:2" ht="15.75" x14ac:dyDescent="0.25">
      <c r="A30" s="3" t="s">
        <v>26</v>
      </c>
      <c r="B30" s="4">
        <v>5</v>
      </c>
    </row>
    <row r="31" spans="1:2" ht="15.75" x14ac:dyDescent="0.25">
      <c r="A31" s="3" t="s">
        <v>27</v>
      </c>
      <c r="B31" s="4">
        <v>5</v>
      </c>
    </row>
    <row r="32" spans="1:2" ht="15.75" x14ac:dyDescent="0.25">
      <c r="A32" s="3" t="s">
        <v>28</v>
      </c>
      <c r="B32" s="4">
        <v>5</v>
      </c>
    </row>
    <row r="33" spans="1:2" ht="15.75" x14ac:dyDescent="0.25">
      <c r="A33" s="3" t="s">
        <v>29</v>
      </c>
      <c r="B33" s="4">
        <v>5</v>
      </c>
    </row>
    <row r="34" spans="1:2" ht="15.75" x14ac:dyDescent="0.25">
      <c r="A34" s="5" t="s">
        <v>11</v>
      </c>
      <c r="B34" s="6">
        <f t="shared" ref="B34" si="0">SUM(B28:B33)</f>
        <v>27</v>
      </c>
    </row>
    <row r="35" spans="1:2" ht="15.75" x14ac:dyDescent="0.25">
      <c r="A35" s="18" t="s">
        <v>30</v>
      </c>
      <c r="B35" s="19"/>
    </row>
    <row r="36" spans="1:2" ht="15.75" x14ac:dyDescent="0.25">
      <c r="A36" s="3" t="s">
        <v>31</v>
      </c>
      <c r="B36" s="4">
        <v>5</v>
      </c>
    </row>
    <row r="37" spans="1:2" ht="15.75" x14ac:dyDescent="0.25">
      <c r="A37" s="3" t="s">
        <v>32</v>
      </c>
      <c r="B37" s="4">
        <v>5</v>
      </c>
    </row>
    <row r="38" spans="1:2" ht="15.75" x14ac:dyDescent="0.25">
      <c r="A38" s="3" t="s">
        <v>33</v>
      </c>
      <c r="B38" s="4">
        <v>5</v>
      </c>
    </row>
    <row r="39" spans="1:2" ht="15.75" x14ac:dyDescent="0.25">
      <c r="A39" s="3" t="s">
        <v>34</v>
      </c>
      <c r="B39" s="4">
        <v>5</v>
      </c>
    </row>
    <row r="40" spans="1:2" ht="15.75" x14ac:dyDescent="0.25">
      <c r="A40" s="5" t="s">
        <v>11</v>
      </c>
      <c r="B40" s="6">
        <f t="shared" ref="B40" si="1">SUM(B36:B39)</f>
        <v>20</v>
      </c>
    </row>
    <row r="41" spans="1:2" ht="15.75" x14ac:dyDescent="0.25">
      <c r="A41" s="18" t="s">
        <v>35</v>
      </c>
      <c r="B41" s="19"/>
    </row>
    <row r="42" spans="1:2" ht="15.75" x14ac:dyDescent="0.25">
      <c r="A42" s="3" t="s">
        <v>36</v>
      </c>
      <c r="B42" s="7">
        <v>5</v>
      </c>
    </row>
    <row r="43" spans="1:2" ht="15.75" x14ac:dyDescent="0.25">
      <c r="A43" s="8" t="s">
        <v>37</v>
      </c>
      <c r="B43" s="7">
        <v>5</v>
      </c>
    </row>
    <row r="44" spans="1:2" ht="15.75" x14ac:dyDescent="0.25">
      <c r="A44" s="5" t="s">
        <v>11</v>
      </c>
      <c r="B44" s="6">
        <f>SUM(B42:B43)</f>
        <v>10</v>
      </c>
    </row>
    <row r="45" spans="1:2" ht="15.75" x14ac:dyDescent="0.25">
      <c r="A45" s="18" t="s">
        <v>38</v>
      </c>
      <c r="B45" s="19"/>
    </row>
    <row r="46" spans="1:2" ht="15.75" x14ac:dyDescent="0.25">
      <c r="A46" s="8" t="s">
        <v>39</v>
      </c>
      <c r="B46" s="7">
        <v>5</v>
      </c>
    </row>
    <row r="47" spans="1:2" ht="15.75" x14ac:dyDescent="0.25">
      <c r="A47" s="8" t="s">
        <v>40</v>
      </c>
      <c r="B47" s="7">
        <v>5</v>
      </c>
    </row>
    <row r="48" spans="1:2" ht="15.75" x14ac:dyDescent="0.25">
      <c r="A48" s="5" t="s">
        <v>11</v>
      </c>
      <c r="B48" s="6">
        <f>SUM(B46:B47)</f>
        <v>10</v>
      </c>
    </row>
    <row r="49" spans="1:2" ht="15.75" x14ac:dyDescent="0.25">
      <c r="A49" s="18" t="s">
        <v>41</v>
      </c>
      <c r="B49" s="19"/>
    </row>
    <row r="50" spans="1:2" ht="15.75" x14ac:dyDescent="0.25">
      <c r="A50" s="3" t="s">
        <v>42</v>
      </c>
      <c r="B50" s="4">
        <v>5</v>
      </c>
    </row>
    <row r="51" spans="1:2" ht="15.75" x14ac:dyDescent="0.25">
      <c r="A51" s="3" t="s">
        <v>43</v>
      </c>
      <c r="B51" s="4">
        <v>5</v>
      </c>
    </row>
    <row r="52" spans="1:2" ht="15.75" x14ac:dyDescent="0.25">
      <c r="A52" s="3" t="s">
        <v>44</v>
      </c>
      <c r="B52" s="4">
        <v>5</v>
      </c>
    </row>
    <row r="53" spans="1:2" ht="15.75" x14ac:dyDescent="0.25">
      <c r="A53" s="3" t="s">
        <v>45</v>
      </c>
      <c r="B53" s="4">
        <v>5</v>
      </c>
    </row>
    <row r="54" spans="1:2" ht="15.75" x14ac:dyDescent="0.25">
      <c r="A54" s="5" t="s">
        <v>11</v>
      </c>
      <c r="B54" s="6">
        <f>SUM(B50:B53)</f>
        <v>20</v>
      </c>
    </row>
    <row r="55" spans="1:2" ht="16.5" x14ac:dyDescent="0.25">
      <c r="A55" s="9" t="s">
        <v>46</v>
      </c>
      <c r="B55" s="10">
        <f>(B13+B21+B26+B34+B40+B44+B54+B48)</f>
        <v>177</v>
      </c>
    </row>
    <row r="56" spans="1:2" ht="47.25" x14ac:dyDescent="0.25">
      <c r="A56" s="1" t="s">
        <v>0</v>
      </c>
      <c r="B56" s="2" t="s">
        <v>92</v>
      </c>
    </row>
    <row r="57" spans="1:2" ht="15.75" x14ac:dyDescent="0.25">
      <c r="A57" s="18" t="s">
        <v>47</v>
      </c>
      <c r="B57" s="19"/>
    </row>
    <row r="58" spans="1:2" ht="15.75" x14ac:dyDescent="0.25">
      <c r="A58" s="11" t="s">
        <v>48</v>
      </c>
      <c r="B58" s="4">
        <v>5</v>
      </c>
    </row>
    <row r="59" spans="1:2" ht="15.75" x14ac:dyDescent="0.25">
      <c r="A59" s="11" t="s">
        <v>49</v>
      </c>
      <c r="B59" s="4">
        <v>5</v>
      </c>
    </row>
    <row r="60" spans="1:2" ht="15.75" x14ac:dyDescent="0.25">
      <c r="A60" s="11" t="s">
        <v>50</v>
      </c>
      <c r="B60" s="4">
        <v>5</v>
      </c>
    </row>
    <row r="61" spans="1:2" ht="15.75" x14ac:dyDescent="0.25">
      <c r="A61" s="11" t="s">
        <v>51</v>
      </c>
      <c r="B61" s="4">
        <v>5</v>
      </c>
    </row>
    <row r="62" spans="1:2" ht="15.75" x14ac:dyDescent="0.25">
      <c r="A62" s="12" t="s">
        <v>52</v>
      </c>
      <c r="B62" s="4">
        <v>5</v>
      </c>
    </row>
    <row r="63" spans="1:2" ht="15.75" x14ac:dyDescent="0.25">
      <c r="A63" s="11" t="s">
        <v>53</v>
      </c>
      <c r="B63" s="4">
        <v>5</v>
      </c>
    </row>
    <row r="64" spans="1:2" ht="15.75" x14ac:dyDescent="0.25">
      <c r="A64" s="11" t="s">
        <v>54</v>
      </c>
      <c r="B64" s="4">
        <v>5</v>
      </c>
    </row>
    <row r="65" spans="1:2" ht="15.75" x14ac:dyDescent="0.25">
      <c r="A65" s="11" t="s">
        <v>55</v>
      </c>
      <c r="B65" s="4">
        <v>5</v>
      </c>
    </row>
    <row r="66" spans="1:2" ht="15.75" x14ac:dyDescent="0.25">
      <c r="A66" s="11" t="s">
        <v>56</v>
      </c>
      <c r="B66" s="4">
        <v>5</v>
      </c>
    </row>
    <row r="67" spans="1:2" ht="15.75" x14ac:dyDescent="0.25">
      <c r="A67" s="11" t="s">
        <v>57</v>
      </c>
      <c r="B67" s="4">
        <v>5</v>
      </c>
    </row>
    <row r="68" spans="1:2" ht="15.75" x14ac:dyDescent="0.25">
      <c r="A68" s="11" t="s">
        <v>58</v>
      </c>
      <c r="B68" s="4">
        <v>5</v>
      </c>
    </row>
    <row r="69" spans="1:2" ht="15.75" x14ac:dyDescent="0.25">
      <c r="A69" s="11" t="s">
        <v>59</v>
      </c>
      <c r="B69" s="4">
        <v>5</v>
      </c>
    </row>
    <row r="70" spans="1:2" ht="15.75" x14ac:dyDescent="0.25">
      <c r="A70" s="11" t="s">
        <v>60</v>
      </c>
      <c r="B70" s="4">
        <v>5</v>
      </c>
    </row>
    <row r="71" spans="1:2" ht="15.75" x14ac:dyDescent="0.25">
      <c r="A71" s="11" t="s">
        <v>61</v>
      </c>
      <c r="B71" s="4">
        <v>5</v>
      </c>
    </row>
    <row r="72" spans="1:2" ht="15.75" x14ac:dyDescent="0.25">
      <c r="A72" s="11" t="s">
        <v>62</v>
      </c>
      <c r="B72" s="4">
        <v>5</v>
      </c>
    </row>
    <row r="73" spans="1:2" ht="15.75" x14ac:dyDescent="0.25">
      <c r="A73" s="11" t="s">
        <v>63</v>
      </c>
      <c r="B73" s="4">
        <v>5</v>
      </c>
    </row>
    <row r="74" spans="1:2" ht="15.75" x14ac:dyDescent="0.25">
      <c r="A74" s="11" t="s">
        <v>64</v>
      </c>
      <c r="B74" s="4">
        <v>5</v>
      </c>
    </row>
    <row r="75" spans="1:2" ht="15.75" x14ac:dyDescent="0.25">
      <c r="A75" s="11" t="s">
        <v>65</v>
      </c>
      <c r="B75" s="4">
        <v>5</v>
      </c>
    </row>
    <row r="76" spans="1:2" ht="15.75" x14ac:dyDescent="0.25">
      <c r="A76" s="11" t="s">
        <v>66</v>
      </c>
      <c r="B76" s="4">
        <v>5</v>
      </c>
    </row>
    <row r="77" spans="1:2" ht="15.75" x14ac:dyDescent="0.25">
      <c r="A77" s="5" t="s">
        <v>11</v>
      </c>
      <c r="B77" s="13">
        <f t="shared" ref="B77" si="2">SUM(B58:B76)</f>
        <v>95</v>
      </c>
    </row>
    <row r="78" spans="1:2" ht="15.75" x14ac:dyDescent="0.25">
      <c r="A78" s="18" t="s">
        <v>67</v>
      </c>
      <c r="B78" s="19"/>
    </row>
    <row r="79" spans="1:2" ht="15.75" x14ac:dyDescent="0.25">
      <c r="A79" s="11" t="s">
        <v>68</v>
      </c>
      <c r="B79" s="4">
        <v>5</v>
      </c>
    </row>
    <row r="80" spans="1:2" ht="15.75" x14ac:dyDescent="0.25">
      <c r="A80" s="11" t="s">
        <v>69</v>
      </c>
      <c r="B80" s="4">
        <v>5</v>
      </c>
    </row>
    <row r="81" spans="1:2" ht="15.75" x14ac:dyDescent="0.25">
      <c r="A81" s="11" t="s">
        <v>70</v>
      </c>
      <c r="B81" s="4">
        <v>5</v>
      </c>
    </row>
    <row r="82" spans="1:2" ht="15.75" x14ac:dyDescent="0.25">
      <c r="A82" s="5" t="s">
        <v>11</v>
      </c>
      <c r="B82" s="13">
        <f>SUM(B79:B81)</f>
        <v>15</v>
      </c>
    </row>
    <row r="83" spans="1:2" ht="15.75" x14ac:dyDescent="0.25">
      <c r="A83" s="18" t="s">
        <v>71</v>
      </c>
      <c r="B83" s="19"/>
    </row>
    <row r="84" spans="1:2" ht="15.75" x14ac:dyDescent="0.25">
      <c r="A84" s="11" t="s">
        <v>72</v>
      </c>
      <c r="B84" s="4">
        <v>5</v>
      </c>
    </row>
    <row r="85" spans="1:2" ht="15.75" x14ac:dyDescent="0.25">
      <c r="A85" s="11" t="s">
        <v>73</v>
      </c>
      <c r="B85" s="4">
        <v>5</v>
      </c>
    </row>
    <row r="86" spans="1:2" ht="15.75" x14ac:dyDescent="0.25">
      <c r="A86" s="11" t="s">
        <v>74</v>
      </c>
      <c r="B86" s="4">
        <v>5</v>
      </c>
    </row>
    <row r="87" spans="1:2" ht="15.75" x14ac:dyDescent="0.25">
      <c r="A87" s="11" t="s">
        <v>75</v>
      </c>
      <c r="B87" s="4">
        <v>5</v>
      </c>
    </row>
    <row r="88" spans="1:2" ht="15.75" x14ac:dyDescent="0.25">
      <c r="A88" s="11" t="s">
        <v>76</v>
      </c>
      <c r="B88" s="4">
        <v>5</v>
      </c>
    </row>
    <row r="89" spans="1:2" ht="15.75" x14ac:dyDescent="0.25">
      <c r="A89" s="11" t="s">
        <v>77</v>
      </c>
      <c r="B89" s="4">
        <v>5</v>
      </c>
    </row>
    <row r="90" spans="1:2" ht="15.75" x14ac:dyDescent="0.25">
      <c r="A90" s="11" t="s">
        <v>78</v>
      </c>
      <c r="B90" s="4">
        <v>5</v>
      </c>
    </row>
    <row r="91" spans="1:2" ht="15.75" x14ac:dyDescent="0.25">
      <c r="A91" s="11" t="s">
        <v>79</v>
      </c>
      <c r="B91" s="4">
        <v>5</v>
      </c>
    </row>
    <row r="92" spans="1:2" ht="15.75" x14ac:dyDescent="0.25">
      <c r="A92" s="11" t="s">
        <v>80</v>
      </c>
      <c r="B92" s="4">
        <v>5</v>
      </c>
    </row>
    <row r="93" spans="1:2" ht="15.75" x14ac:dyDescent="0.25">
      <c r="A93" s="11" t="s">
        <v>81</v>
      </c>
      <c r="B93" s="4">
        <v>5</v>
      </c>
    </row>
    <row r="94" spans="1:2" ht="15.75" x14ac:dyDescent="0.25">
      <c r="A94" s="11" t="s">
        <v>82</v>
      </c>
      <c r="B94" s="4">
        <v>5</v>
      </c>
    </row>
    <row r="95" spans="1:2" ht="15.75" x14ac:dyDescent="0.25">
      <c r="A95" s="11" t="s">
        <v>83</v>
      </c>
      <c r="B95" s="4">
        <v>5</v>
      </c>
    </row>
    <row r="96" spans="1:2" ht="15.75" x14ac:dyDescent="0.25">
      <c r="A96" s="11" t="s">
        <v>84</v>
      </c>
      <c r="B96" s="4">
        <v>5</v>
      </c>
    </row>
    <row r="97" spans="1:2" ht="15.75" x14ac:dyDescent="0.25">
      <c r="A97" s="11" t="s">
        <v>85</v>
      </c>
      <c r="B97" s="4">
        <v>5</v>
      </c>
    </row>
    <row r="98" spans="1:2" ht="15.75" x14ac:dyDescent="0.25">
      <c r="A98" s="11" t="s">
        <v>86</v>
      </c>
      <c r="B98" s="4">
        <v>5</v>
      </c>
    </row>
    <row r="99" spans="1:2" ht="15.75" x14ac:dyDescent="0.25">
      <c r="A99" s="11" t="s">
        <v>87</v>
      </c>
      <c r="B99" s="4">
        <v>5</v>
      </c>
    </row>
    <row r="100" spans="1:2" ht="15.75" x14ac:dyDescent="0.25">
      <c r="A100" s="11" t="s">
        <v>88</v>
      </c>
      <c r="B100" s="4">
        <v>5</v>
      </c>
    </row>
    <row r="101" spans="1:2" ht="15.75" x14ac:dyDescent="0.25">
      <c r="A101" s="14" t="s">
        <v>11</v>
      </c>
      <c r="B101" s="15">
        <f t="shared" ref="B101" si="3">SUM(B84:B100)</f>
        <v>85</v>
      </c>
    </row>
    <row r="102" spans="1:2" ht="16.5" x14ac:dyDescent="0.25">
      <c r="A102" s="9" t="s">
        <v>89</v>
      </c>
      <c r="B102" s="10">
        <f>SUM(B77+B82+B101)</f>
        <v>195</v>
      </c>
    </row>
    <row r="103" spans="1:2" ht="18.75" x14ac:dyDescent="0.3">
      <c r="A103" s="16" t="s">
        <v>90</v>
      </c>
      <c r="B103" s="17">
        <f>SUM(B55+B102)</f>
        <v>372</v>
      </c>
    </row>
  </sheetData>
  <mergeCells count="12">
    <mergeCell ref="A1:B1"/>
    <mergeCell ref="A3:B3"/>
    <mergeCell ref="A14:B14"/>
    <mergeCell ref="A22:B22"/>
    <mergeCell ref="A27:B27"/>
    <mergeCell ref="A83:B83"/>
    <mergeCell ref="A35:B35"/>
    <mergeCell ref="A41:B41"/>
    <mergeCell ref="A45:B45"/>
    <mergeCell ref="A49:B49"/>
    <mergeCell ref="A57:B57"/>
    <mergeCell ref="A78:B78"/>
  </mergeCells>
  <pageMargins left="0.7" right="0.7" top="0.75" bottom="0.75" header="0.3" footer="0.3"/>
  <pageSetup paperSize="9" scale="81" orientation="portrait" verticalDpi="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2023-02-06T13:48:00Z</cp:lastPrinted>
  <dcterms:created xsi:type="dcterms:W3CDTF">2023-02-06T12:05:47Z</dcterms:created>
  <dcterms:modified xsi:type="dcterms:W3CDTF">2023-02-06T13:48:04Z</dcterms:modified>
</cp:coreProperties>
</file>