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bidb\OneDrive\Masaüstü\muhsgk yeni\"/>
    </mc:Choice>
  </mc:AlternateContent>
  <bookViews>
    <workbookView xWindow="-120" yWindow="-120" windowWidth="20730" windowHeight="11760" tabRatio="828" activeTab="4"/>
  </bookViews>
  <sheets>
    <sheet name="Bordro" sheetId="12" r:id="rId1"/>
    <sheet name="Genel Bilgiler" sheetId="14" r:id="rId2"/>
    <sheet name="Vergiye Tabi İşlemler" sheetId="15" r:id="rId3"/>
    <sheet name="Ödemeler" sheetId="16" r:id="rId4"/>
    <sheet name="Vergi Bildirimi" sheetId="17" r:id="rId5"/>
    <sheet name="SGK Bildirimleri" sheetId="18" r:id="rId6"/>
    <sheet name="Düzenleme Bilgileri" sheetId="19" r:id="rId7"/>
    <sheet name="EKLER" sheetId="5" r:id="rId8"/>
  </sheets>
  <externalReferences>
    <externalReference r:id="rId9"/>
    <externalReference r:id="rId10"/>
  </externalReferences>
  <definedNames>
    <definedName name="Meslekler">[1]Lists!$A$2:$A$7010</definedName>
  </definedNames>
  <calcPr calcId="162913"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5" l="1"/>
  <c r="I3" i="17"/>
  <c r="H3" i="17"/>
  <c r="I5" i="12" l="1"/>
  <c r="H5" i="12"/>
  <c r="H6" i="12" l="1"/>
  <c r="H7" i="12"/>
  <c r="H8" i="12"/>
  <c r="O3" i="18"/>
  <c r="O4" i="18"/>
  <c r="O5" i="18"/>
  <c r="O2" i="18"/>
  <c r="E9" i="12"/>
  <c r="F9" i="12"/>
  <c r="G9" i="12"/>
  <c r="L9" i="12"/>
  <c r="M9" i="12"/>
  <c r="O9" i="12"/>
  <c r="D9" i="12"/>
  <c r="J7" i="12" l="1"/>
  <c r="I8" i="12"/>
  <c r="I7" i="12"/>
  <c r="K7" i="12" l="1"/>
  <c r="I6" i="12"/>
  <c r="I9" i="12" s="1"/>
  <c r="J6" i="12"/>
  <c r="N6" i="12" s="1"/>
  <c r="AI3" i="18" s="1"/>
  <c r="H9" i="12" l="1"/>
  <c r="J5" i="12"/>
  <c r="J8" i="12"/>
  <c r="N8" i="12" s="1"/>
  <c r="AI5" i="18" s="1"/>
  <c r="K8" i="12"/>
  <c r="P7" i="12" l="1"/>
  <c r="Q7" i="12" s="1"/>
  <c r="N7" i="12"/>
  <c r="AI4" i="18" s="1"/>
  <c r="J9" i="12"/>
  <c r="B3" i="15" s="1"/>
  <c r="N5" i="12"/>
  <c r="AI2" i="18" s="1"/>
  <c r="P8" i="12"/>
  <c r="Q8" i="12" s="1"/>
  <c r="N9" i="12" l="1"/>
  <c r="K6" i="12"/>
  <c r="C6" i="15"/>
  <c r="P6" i="12" l="1"/>
  <c r="Q6" i="12" s="1"/>
  <c r="K5" i="12" l="1"/>
  <c r="K9" i="12" s="1"/>
  <c r="P5" i="12" l="1"/>
  <c r="Q5" i="12" s="1"/>
  <c r="Q9" i="12" l="1"/>
  <c r="P9" i="12"/>
</calcChain>
</file>

<file path=xl/comments1.xml><?xml version="1.0" encoding="utf-8"?>
<comments xmlns="http://schemas.openxmlformats.org/spreadsheetml/2006/main">
  <authors>
    <author>bidb</author>
  </authors>
  <commentList>
    <comment ref="B3" authorId="0" shapeId="0">
      <text>
        <r>
          <rPr>
            <b/>
            <sz val="9"/>
            <color indexed="81"/>
            <rFont val="Tahoma"/>
            <family val="2"/>
            <charset val="162"/>
          </rPr>
          <t>bidb:</t>
        </r>
        <r>
          <rPr>
            <sz val="9"/>
            <color indexed="81"/>
            <rFont val="Tahoma"/>
            <family val="2"/>
            <charset val="162"/>
          </rPr>
          <t xml:space="preserve">
Bordroda damga vergisi matrahı yazılacak</t>
        </r>
      </text>
    </comment>
    <comment ref="C3" authorId="0" shapeId="0">
      <text>
        <r>
          <rPr>
            <b/>
            <sz val="9"/>
            <color indexed="81"/>
            <rFont val="Tahoma"/>
            <family val="2"/>
            <charset val="162"/>
          </rPr>
          <t>bidb:</t>
        </r>
        <r>
          <rPr>
            <sz val="9"/>
            <color indexed="81"/>
            <rFont val="Tahoma"/>
            <family val="2"/>
            <charset val="162"/>
          </rPr>
          <t xml:space="preserve">
Damga vergisi kesintisi</t>
        </r>
      </text>
    </comment>
  </commentList>
</comments>
</file>

<file path=xl/sharedStrings.xml><?xml version="1.0" encoding="utf-8"?>
<sst xmlns="http://schemas.openxmlformats.org/spreadsheetml/2006/main" count="248" uniqueCount="159">
  <si>
    <t>A</t>
  </si>
  <si>
    <t>01</t>
  </si>
  <si>
    <t>000</t>
  </si>
  <si>
    <t>00000</t>
  </si>
  <si>
    <t>9901.02</t>
  </si>
  <si>
    <t>Belgenin Mahiyeti Asıl/Ek/İptal</t>
  </si>
  <si>
    <t>Belge Türü (Kod)</t>
  </si>
  <si>
    <t>Düzenlemeye esas kanun türü</t>
  </si>
  <si>
    <t>yeni ünite kodu</t>
  </si>
  <si>
    <t>eski ünite kodu</t>
  </si>
  <si>
    <t>işyeri sıra numarasu</t>
  </si>
  <si>
    <t>il kodu</t>
  </si>
  <si>
    <t>alt işveren numarası</t>
  </si>
  <si>
    <t>ssk sicil</t>
  </si>
  <si>
    <t>SG no (Tc kimlik no)</t>
  </si>
  <si>
    <t>isim</t>
  </si>
  <si>
    <t>soyisim</t>
  </si>
  <si>
    <t>prim ödeme günü</t>
  </si>
  <si>
    <t>hak edilen ücret</t>
  </si>
  <si>
    <t>prim, ikramiye ve bu nitelikteki istihkak</t>
  </si>
  <si>
    <t>işe giriş gün</t>
  </si>
  <si>
    <t>işe giriş ay</t>
  </si>
  <si>
    <t>işten çıkış gün</t>
  </si>
  <si>
    <t>işten çıkış ay</t>
  </si>
  <si>
    <t>işten çıkış nedeni</t>
  </si>
  <si>
    <t>eksik gün sayısı</t>
  </si>
  <si>
    <t>eksik gün nedeni (13:diğer nedenler)</t>
  </si>
  <si>
    <t>meslek kodu</t>
  </si>
  <si>
    <t>istirahat sürelerinde çalışmamıştır (evet-hayır)</t>
  </si>
  <si>
    <t>tahakkuk nedeni</t>
  </si>
  <si>
    <t xml:space="preserve">hizmet dönem ay </t>
  </si>
  <si>
    <t>hizmet dönem yıl</t>
  </si>
  <si>
    <t>gelir vergisinden muaf mı</t>
  </si>
  <si>
    <t>Hayır</t>
  </si>
  <si>
    <t>Kesintiler Toplamı</t>
  </si>
  <si>
    <t>Gelir Vergisi</t>
  </si>
  <si>
    <t>1009359</t>
  </si>
  <si>
    <t>024</t>
  </si>
  <si>
    <t>2020</t>
  </si>
  <si>
    <t>İŞYERİ BİLGİLERİ</t>
  </si>
  <si>
    <t>İşyeri türü</t>
  </si>
  <si>
    <t>İşyeri şube kodu</t>
  </si>
  <si>
    <t>İşy tic sic numarası</t>
  </si>
  <si>
    <t>Ticaret sic müd</t>
  </si>
  <si>
    <t>İşyeri Faaliyet kodu</t>
  </si>
  <si>
    <t>İşyeri  Şube Adı</t>
  </si>
  <si>
    <t>işyeri adres no</t>
  </si>
  <si>
    <t>İşyeri Mülk Durumu</t>
  </si>
  <si>
    <t>Merkez</t>
  </si>
  <si>
    <t>999999999999999</t>
  </si>
  <si>
    <t>Diğer</t>
  </si>
  <si>
    <t>Mal Sahibi</t>
  </si>
  <si>
    <t>Erzincan Üniversitesi Sağlık Kültür ve Spor Daire Başkanlığı</t>
  </si>
  <si>
    <t>Ödenecek Vergi</t>
  </si>
  <si>
    <t>Ödenecek Damga Vergisi</t>
  </si>
  <si>
    <t>İcra</t>
  </si>
  <si>
    <t>Adı</t>
  </si>
  <si>
    <t>Soyadı</t>
  </si>
  <si>
    <t>BORDRO</t>
  </si>
  <si>
    <t>Tc kimlik</t>
  </si>
  <si>
    <t xml:space="preserve"> Gelirler Toplamı</t>
  </si>
  <si>
    <t>GELİRLER</t>
  </si>
  <si>
    <t>Net Ödenecek</t>
  </si>
  <si>
    <t>KESİNTİLER</t>
  </si>
  <si>
    <t>Selçuk</t>
  </si>
  <si>
    <t>Tektaş</t>
  </si>
  <si>
    <t>Tevkifata İlişkin Damga Vergisi</t>
  </si>
  <si>
    <t>302 ödeme tür koduna yazılan tutar manuel bu alana yazılacak</t>
  </si>
  <si>
    <t>Aylık</t>
  </si>
  <si>
    <t>gösterge</t>
  </si>
  <si>
    <t>katsayı</t>
  </si>
  <si>
    <t>Sigorta Primi Taban Ücreti</t>
  </si>
  <si>
    <t>MUHTASAR VE PRİM HİZMET BEYANNAMESİ</t>
  </si>
  <si>
    <t>1003A</t>
  </si>
  <si>
    <t>Vergi Dairesi</t>
  </si>
  <si>
    <t>Fevzipaşa Vergi Dairesi</t>
  </si>
  <si>
    <t>Dönem Tipi</t>
  </si>
  <si>
    <t>Ay</t>
  </si>
  <si>
    <t>Temmuz</t>
  </si>
  <si>
    <t>Yıl</t>
  </si>
  <si>
    <t>Şube No</t>
  </si>
  <si>
    <t>0</t>
  </si>
  <si>
    <t>Vergi Sorumlusunun</t>
  </si>
  <si>
    <t>Vergi Kimlik Numarası</t>
  </si>
  <si>
    <t>11111111111</t>
  </si>
  <si>
    <t>(T.C. Kimlik No)</t>
  </si>
  <si>
    <t>Soyadı (unvanı)</t>
  </si>
  <si>
    <t>Erzincan Binali Yıldırım Üniversi</t>
  </si>
  <si>
    <t>Adı (unvanın devamı)</t>
  </si>
  <si>
    <t>tesi Sağlık Kültür Spor Dai Baş</t>
  </si>
  <si>
    <t>Ticaret Sicil No</t>
  </si>
  <si>
    <t>E- Posta Adresi</t>
  </si>
  <si>
    <t>selcuk.tektas@erzincan.edu.tr</t>
  </si>
  <si>
    <t>İrtibat Telefon No</t>
  </si>
  <si>
    <t>0446</t>
  </si>
  <si>
    <t>1111111</t>
  </si>
  <si>
    <t>Bundan sonraki ay/ Aylarda beyanım Var / Yok</t>
  </si>
  <si>
    <t>Var</t>
  </si>
  <si>
    <t>Ödemelerin Tür Kodu</t>
  </si>
  <si>
    <t>Ödemelerin Gayrisafi Tutarı</t>
  </si>
  <si>
    <t>Vergi Kesinti Tutarı</t>
  </si>
  <si>
    <t>Soyadı (Unvanı)</t>
  </si>
  <si>
    <t>Adı(unvanın Devamı)</t>
  </si>
  <si>
    <t>Adresi</t>
  </si>
  <si>
    <t>T.C.Kimlik No</t>
  </si>
  <si>
    <t>Vergi Kimlik No</t>
  </si>
  <si>
    <t>Tür Kodu</t>
  </si>
  <si>
    <t>Gayri Safi Tutar</t>
  </si>
  <si>
    <t>Ödemeye Ait düzenlenen Belgenin Türü</t>
  </si>
  <si>
    <t>Ödemeye Ait düzenlenen Belgenin Tarihi</t>
  </si>
  <si>
    <t>Ödemeye Ait düzenlenen Belgenin Seri ve Sıra No'su</t>
  </si>
  <si>
    <t>Kesilen Vergi Tutarı</t>
  </si>
  <si>
    <t>Kdv Tevkifatı (yoksa 0 yazılır)</t>
  </si>
  <si>
    <t>Adres No</t>
  </si>
  <si>
    <t>Ödeme Yapılanın Mukimi Olduğu Ülke Kodu (3 haneli) (türkiye için boş bırakılır)</t>
  </si>
  <si>
    <r>
      <rPr>
        <b/>
        <sz val="12"/>
        <color theme="5"/>
        <rFont val="Arial Tur"/>
        <charset val="162"/>
      </rPr>
      <t xml:space="preserve">O </t>
    </r>
    <r>
      <rPr>
        <b/>
        <sz val="10"/>
        <rFont val="Arial Tur"/>
        <charset val="162"/>
      </rPr>
      <t>Vergi Sorumlusu</t>
    </r>
  </si>
  <si>
    <t xml:space="preserve"> O   Diğer</t>
  </si>
  <si>
    <t>Beyannameyi Düzenleyen</t>
  </si>
  <si>
    <t>302</t>
  </si>
  <si>
    <t>Murat</t>
  </si>
  <si>
    <t>Bakmakla yükümlü olunan kişi</t>
  </si>
  <si>
    <t>Bakmakla yükümlü olunmayan kişi</t>
  </si>
  <si>
    <t>Sigorta Primi</t>
  </si>
  <si>
    <t>Sigorta primi</t>
  </si>
  <si>
    <t>% 5 GSS, %1 İşsizlik</t>
  </si>
  <si>
    <t>TOPLAM</t>
  </si>
  <si>
    <t>Bordroda Damga vergi Matrahı</t>
  </si>
  <si>
    <t>Çalıştığı Gün</t>
  </si>
  <si>
    <t>6 haneli olup, işyeri sicil numarasının 2. ve 7. sıradaki numaraları</t>
  </si>
  <si>
    <t>Dönem Ücreti</t>
  </si>
  <si>
    <t>Ali</t>
  </si>
  <si>
    <t>Veli</t>
  </si>
  <si>
    <t>murat</t>
  </si>
  <si>
    <t>ali</t>
  </si>
  <si>
    <t>veli</t>
  </si>
  <si>
    <t>Uzaktan Çalışma Günü</t>
  </si>
  <si>
    <t>Asgari Ücret İstisna DV Tutarı</t>
  </si>
  <si>
    <t>Damga Vergisi Kesintisi</t>
  </si>
  <si>
    <t>Çalışan Bilgisi</t>
  </si>
  <si>
    <t>Toplam Çalışan Sayısı</t>
  </si>
  <si>
    <t>Gelir Vergisi Muaf /İstisna sayısı</t>
  </si>
  <si>
    <t>SGK Muaf/İstisna sayısı</t>
  </si>
  <si>
    <t>Gelir Vergisi Matrahı Toplamı</t>
  </si>
  <si>
    <t>Asgari Ücret İstisna GV Tutarı</t>
  </si>
  <si>
    <t>Gelir Vergisi Kesintisi Toplamı</t>
  </si>
  <si>
    <t>Asgari Ücret İstisna DV Tutarı Toplamı</t>
  </si>
  <si>
    <t>Damga Vergisi Kesintisi Toplamı</t>
  </si>
  <si>
    <t>1. Ay Asgari Ücretli</t>
  </si>
  <si>
    <t>1. Ay Diğer Ücretli</t>
  </si>
  <si>
    <t>2. Ay Asgari Ücretli</t>
  </si>
  <si>
    <t>2. Ay Diğer Ücretli</t>
  </si>
  <si>
    <t>3. Ay Asgari Ücretli</t>
  </si>
  <si>
    <t>3. Ay Diğer Ücretli</t>
  </si>
  <si>
    <t>Gelir Vergisi Matrahı</t>
  </si>
  <si>
    <t>Gelir Vergisi Engellilik oranı</t>
  </si>
  <si>
    <t>Hesaplanan Gelir Vergisi</t>
  </si>
  <si>
    <t>Gelir Vergisi Kesintisi</t>
  </si>
  <si>
    <t>2022</t>
  </si>
  <si>
    <t>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</si>
</sst>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0.00;[Red]0.00"/>
    <numFmt numFmtId="166" formatCode="#,##0.00\ _T_L;[Red]#,##0.00\ _T_L"/>
    <numFmt numFmtId="167" formatCode="#,##0.00;[Red]#,##0.00"/>
  </numFmts>
  <fonts count="20">
    <font>
      <sz val="10"/>
      <name val="Arial Tur"/>
      <charset val="162"/>
    </font>
    <font>
      <sz val="10"/>
      <name val="Arial"/>
      <family val="2"/>
      <charset val="162"/>
    </font>
    <font>
      <sz val="10"/>
      <color indexed="8"/>
      <name val="Times New Roman"/>
      <family val="1"/>
      <charset val="162"/>
    </font>
    <font>
      <b/>
      <sz val="10"/>
      <color indexed="8"/>
      <name val="Times New Roman"/>
      <family val="1"/>
      <charset val="162"/>
    </font>
    <font>
      <b/>
      <sz val="11"/>
      <color theme="1"/>
      <name val="Calibri"/>
      <family val="2"/>
      <charset val="162"/>
      <scheme val="minor"/>
    </font>
    <font>
      <sz val="10"/>
      <color theme="1"/>
      <name val="Arial"/>
      <family val="2"/>
      <charset val="162"/>
    </font>
    <font>
      <b/>
      <sz val="22"/>
      <color theme="1"/>
      <name val="Calibri"/>
      <family val="2"/>
      <charset val="162"/>
      <scheme val="minor"/>
    </font>
    <font>
      <b/>
      <sz val="10"/>
      <name val="Arial Tur"/>
      <charset val="162"/>
    </font>
    <font>
      <sz val="11"/>
      <name val="Arial Tur"/>
      <charset val="162"/>
    </font>
    <font>
      <sz val="14"/>
      <name val="Arial Tur"/>
      <charset val="162"/>
    </font>
    <font>
      <b/>
      <sz val="14"/>
      <name val="Arial Tur"/>
      <charset val="162"/>
    </font>
    <font>
      <b/>
      <sz val="12"/>
      <color theme="1"/>
      <name val="Calibri"/>
      <family val="2"/>
      <charset val="162"/>
      <scheme val="minor"/>
    </font>
    <font>
      <b/>
      <sz val="12"/>
      <color theme="5"/>
      <name val="Arial Tur"/>
      <charset val="162"/>
    </font>
    <font>
      <b/>
      <sz val="10"/>
      <color rgb="FFFF0000"/>
      <name val="Arial Tur"/>
      <charset val="162"/>
    </font>
    <font>
      <sz val="9"/>
      <color indexed="81"/>
      <name val="Tahoma"/>
      <family val="2"/>
      <charset val="162"/>
    </font>
    <font>
      <b/>
      <sz val="9"/>
      <color indexed="81"/>
      <name val="Tahoma"/>
      <family val="2"/>
      <charset val="162"/>
    </font>
    <font>
      <sz val="11"/>
      <name val="Calibri"/>
      <family val="2"/>
      <scheme val="minor"/>
    </font>
    <font>
      <b/>
      <sz val="10"/>
      <color rgb="FF000000"/>
      <name val="Verdana"/>
      <family val="2"/>
      <charset val="162"/>
    </font>
    <font>
      <b/>
      <sz val="11"/>
      <color indexed="8"/>
      <name val="Times New Roman"/>
      <family val="1"/>
      <charset val="162"/>
    </font>
    <font>
      <b/>
      <sz val="11"/>
      <name val="Arial Tur"/>
      <charset val="162"/>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39997558519241921"/>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49" fontId="0" fillId="0" borderId="0" xfId="0" applyNumberFormat="1"/>
    <xf numFmtId="164" fontId="0" fillId="0" borderId="0" xfId="0" applyNumberFormat="1"/>
    <xf numFmtId="49" fontId="5" fillId="0" borderId="0" xfId="0" applyNumberFormat="1" applyFont="1" applyBorder="1" applyAlignment="1">
      <alignment horizontal="left" vertical="center"/>
    </xf>
    <xf numFmtId="49" fontId="5" fillId="0" borderId="0" xfId="0" applyNumberFormat="1" applyFont="1" applyBorder="1" applyAlignment="1">
      <alignment vertical="center"/>
    </xf>
    <xf numFmtId="49" fontId="5" fillId="2" borderId="0"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vertical="center"/>
    </xf>
    <xf numFmtId="164" fontId="0" fillId="0" borderId="0" xfId="0" applyNumberFormat="1" applyFill="1"/>
    <xf numFmtId="0" fontId="2" fillId="0" borderId="0" xfId="0" applyFont="1" applyBorder="1" applyAlignment="1">
      <alignment horizontal="center" vertical="center"/>
    </xf>
    <xf numFmtId="0" fontId="3" fillId="0" borderId="0" xfId="0" applyFont="1" applyBorder="1" applyAlignment="1">
      <alignment horizontal="center" vertical="center"/>
    </xf>
    <xf numFmtId="4" fontId="3"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164" fontId="0" fillId="3" borderId="2" xfId="0" applyNumberFormat="1" applyFill="1" applyBorder="1"/>
    <xf numFmtId="49" fontId="0" fillId="4" borderId="2" xfId="0" applyNumberFormat="1" applyFill="1" applyBorder="1"/>
    <xf numFmtId="0" fontId="0" fillId="4" borderId="2" xfId="0" applyFill="1" applyBorder="1"/>
    <xf numFmtId="49" fontId="5" fillId="4" borderId="2" xfId="0" applyNumberFormat="1" applyFont="1" applyFill="1" applyBorder="1" applyAlignment="1">
      <alignment horizontal="left" vertical="center"/>
    </xf>
    <xf numFmtId="49" fontId="5" fillId="4" borderId="2" xfId="0" applyNumberFormat="1" applyFont="1" applyFill="1" applyBorder="1" applyAlignment="1">
      <alignment vertical="center"/>
    </xf>
    <xf numFmtId="164" fontId="0" fillId="4" borderId="2" xfId="0" applyNumberFormat="1" applyFill="1" applyBorder="1"/>
    <xf numFmtId="49" fontId="0" fillId="4" borderId="2" xfId="0" applyNumberFormat="1" applyFont="1" applyFill="1" applyBorder="1"/>
    <xf numFmtId="0" fontId="4" fillId="5" borderId="1" xfId="0" applyFont="1" applyFill="1" applyBorder="1" applyAlignment="1">
      <alignment vertical="center" wrapText="1"/>
    </xf>
    <xf numFmtId="165" fontId="4" fillId="5" borderId="1" xfId="0" applyNumberFormat="1" applyFont="1" applyFill="1" applyBorder="1" applyAlignment="1">
      <alignment vertical="center" wrapText="1"/>
    </xf>
    <xf numFmtId="49" fontId="10" fillId="6" borderId="0" xfId="0" applyNumberFormat="1" applyFont="1" applyFill="1"/>
    <xf numFmtId="49" fontId="0" fillId="6" borderId="0" xfId="0" applyNumberFormat="1" applyFill="1"/>
    <xf numFmtId="49" fontId="7" fillId="6" borderId="0" xfId="0" applyNumberFormat="1" applyFont="1" applyFill="1"/>
    <xf numFmtId="0" fontId="11" fillId="6" borderId="2" xfId="0" applyFont="1" applyFill="1" applyBorder="1" applyAlignment="1">
      <alignment wrapText="1"/>
    </xf>
    <xf numFmtId="167" fontId="11" fillId="6" borderId="2" xfId="0" applyNumberFormat="1" applyFont="1" applyFill="1" applyBorder="1" applyAlignment="1">
      <alignment wrapText="1"/>
    </xf>
    <xf numFmtId="0" fontId="4" fillId="6" borderId="2" xfId="0" applyFont="1" applyFill="1" applyBorder="1" applyAlignment="1">
      <alignment vertical="center"/>
    </xf>
    <xf numFmtId="0" fontId="4" fillId="6" borderId="2" xfId="0" applyFont="1" applyFill="1" applyBorder="1" applyAlignment="1">
      <alignment vertical="center" wrapText="1"/>
    </xf>
    <xf numFmtId="166" fontId="0" fillId="4" borderId="2" xfId="0" applyNumberFormat="1" applyFill="1" applyBorder="1"/>
    <xf numFmtId="0" fontId="0" fillId="2" borderId="0" xfId="0" applyFill="1"/>
    <xf numFmtId="4" fontId="0" fillId="4" borderId="2" xfId="0" applyNumberFormat="1" applyFill="1" applyBorder="1"/>
    <xf numFmtId="49" fontId="13" fillId="0" borderId="0" xfId="0" applyNumberFormat="1" applyFont="1"/>
    <xf numFmtId="167" fontId="13" fillId="0" borderId="2" xfId="0" applyNumberFormat="1" applyFont="1" applyBorder="1" applyAlignment="1">
      <alignment horizontal="center" wrapText="1"/>
    </xf>
    <xf numFmtId="0" fontId="4" fillId="6" borderId="2" xfId="0" applyFont="1" applyFill="1" applyBorder="1"/>
    <xf numFmtId="0" fontId="0" fillId="4" borderId="2" xfId="0" applyFont="1" applyFill="1" applyBorder="1"/>
    <xf numFmtId="0" fontId="0" fillId="4" borderId="2" xfId="0" quotePrefix="1" applyFont="1" applyFill="1" applyBorder="1"/>
    <xf numFmtId="0" fontId="16" fillId="4" borderId="2" xfId="0" applyFont="1" applyFill="1" applyBorder="1"/>
    <xf numFmtId="0" fontId="2" fillId="8" borderId="2" xfId="0" applyFont="1" applyFill="1" applyBorder="1" applyAlignment="1">
      <alignment horizontal="center" vertical="center"/>
    </xf>
    <xf numFmtId="4" fontId="2" fillId="8" borderId="2" xfId="0" applyNumberFormat="1" applyFont="1" applyFill="1" applyBorder="1" applyAlignment="1">
      <alignment horizontal="center" vertical="center"/>
    </xf>
    <xf numFmtId="2" fontId="3" fillId="8" borderId="2" xfId="0" applyNumberFormat="1" applyFont="1" applyFill="1" applyBorder="1" applyAlignment="1">
      <alignment horizontal="center" vertical="center"/>
    </xf>
    <xf numFmtId="4" fontId="3" fillId="8" borderId="2" xfId="0" applyNumberFormat="1" applyFont="1" applyFill="1" applyBorder="1" applyAlignment="1">
      <alignment horizontal="center" vertical="center"/>
    </xf>
    <xf numFmtId="0" fontId="2" fillId="7" borderId="2" xfId="0" applyFont="1" applyFill="1" applyBorder="1" applyAlignment="1">
      <alignment horizontal="center" vertical="center"/>
    </xf>
    <xf numFmtId="4" fontId="2" fillId="7" borderId="2" xfId="0" applyNumberFormat="1" applyFont="1" applyFill="1" applyBorder="1" applyAlignment="1">
      <alignment horizontal="center" vertical="center"/>
    </xf>
    <xf numFmtId="2" fontId="3" fillId="7" borderId="2" xfId="0" applyNumberFormat="1" applyFont="1" applyFill="1" applyBorder="1" applyAlignment="1">
      <alignment horizontal="center" vertical="center"/>
    </xf>
    <xf numFmtId="4" fontId="3" fillId="7" borderId="2" xfId="0" applyNumberFormat="1" applyFont="1" applyFill="1" applyBorder="1" applyAlignment="1">
      <alignment horizontal="center" vertical="center"/>
    </xf>
    <xf numFmtId="0" fontId="0" fillId="4" borderId="2" xfId="0" applyFill="1" applyBorder="1"/>
    <xf numFmtId="49" fontId="0" fillId="0" borderId="0" xfId="0" applyNumberFormat="1" applyAlignment="1">
      <alignment wrapText="1"/>
    </xf>
    <xf numFmtId="0" fontId="9" fillId="0" borderId="0" xfId="0" applyFont="1" applyAlignment="1">
      <alignment wrapText="1"/>
    </xf>
    <xf numFmtId="49" fontId="9" fillId="0" borderId="0" xfId="0" applyNumberFormat="1" applyFont="1" applyAlignment="1">
      <alignment wrapText="1"/>
    </xf>
    <xf numFmtId="0" fontId="17" fillId="2" borderId="0" xfId="0" applyFont="1" applyFill="1" applyAlignment="1">
      <alignment wrapText="1"/>
    </xf>
    <xf numFmtId="0" fontId="0" fillId="4" borderId="2" xfId="0" applyFill="1" applyBorder="1"/>
    <xf numFmtId="0" fontId="2" fillId="9" borderId="2" xfId="0" applyFont="1" applyFill="1" applyBorder="1" applyAlignment="1">
      <alignment horizontal="center" vertical="center" wrapText="1"/>
    </xf>
    <xf numFmtId="0" fontId="3" fillId="9" borderId="2" xfId="0" applyFont="1" applyFill="1" applyBorder="1" applyAlignment="1">
      <alignment horizontal="center" vertical="center" wrapText="1"/>
    </xf>
    <xf numFmtId="4" fontId="3" fillId="9" borderId="2" xfId="0" applyNumberFormat="1" applyFont="1" applyFill="1" applyBorder="1" applyAlignment="1">
      <alignment horizontal="center" vertical="center" wrapText="1"/>
    </xf>
    <xf numFmtId="4" fontId="2" fillId="9" borderId="2" xfId="0" applyNumberFormat="1" applyFont="1" applyFill="1" applyBorder="1" applyAlignment="1">
      <alignment horizontal="center" vertical="center" wrapText="1"/>
    </xf>
    <xf numFmtId="2" fontId="5" fillId="4" borderId="2" xfId="0" applyNumberFormat="1" applyFont="1" applyFill="1" applyBorder="1" applyAlignment="1">
      <alignment horizontal="left" vertical="center"/>
    </xf>
    <xf numFmtId="0" fontId="19" fillId="10" borderId="2" xfId="0" applyFont="1" applyFill="1" applyBorder="1" applyAlignment="1">
      <alignment vertical="center" wrapText="1"/>
    </xf>
    <xf numFmtId="0" fontId="7" fillId="10" borderId="2" xfId="0" applyFont="1" applyFill="1" applyBorder="1" applyAlignment="1">
      <alignment vertical="center" wrapText="1"/>
    </xf>
    <xf numFmtId="0" fontId="4" fillId="10" borderId="2" xfId="0" applyFont="1" applyFill="1" applyBorder="1" applyAlignment="1">
      <alignment vertical="center" wrapText="1"/>
    </xf>
    <xf numFmtId="0" fontId="0" fillId="0" borderId="2" xfId="0" applyBorder="1"/>
    <xf numFmtId="2" fontId="0" fillId="0" borderId="2" xfId="0" applyNumberFormat="1" applyBorder="1"/>
    <xf numFmtId="4" fontId="0" fillId="0" borderId="2" xfId="0" applyNumberFormat="1" applyBorder="1"/>
    <xf numFmtId="0" fontId="4" fillId="11" borderId="1" xfId="0" applyFont="1" applyFill="1" applyBorder="1" applyAlignment="1">
      <alignment vertical="center" wrapText="1"/>
    </xf>
    <xf numFmtId="4" fontId="4" fillId="11" borderId="1" xfId="0" applyNumberFormat="1" applyFont="1" applyFill="1" applyBorder="1" applyAlignment="1">
      <alignment vertical="center" wrapText="1"/>
    </xf>
    <xf numFmtId="4" fontId="18" fillId="9" borderId="2" xfId="0" applyNumberFormat="1" applyFont="1" applyFill="1" applyBorder="1" applyAlignment="1">
      <alignment vertical="center"/>
    </xf>
    <xf numFmtId="0" fontId="0" fillId="4" borderId="2" xfId="0" applyFill="1" applyBorder="1"/>
    <xf numFmtId="4" fontId="3" fillId="0" borderId="4" xfId="0" applyNumberFormat="1" applyFont="1" applyFill="1" applyBorder="1" applyAlignment="1">
      <alignment horizontal="center" vertical="center"/>
    </xf>
    <xf numFmtId="4" fontId="3" fillId="0" borderId="0" xfId="0" applyNumberFormat="1" applyFont="1" applyFill="1" applyBorder="1" applyAlignment="1">
      <alignment horizontal="center" vertical="center"/>
    </xf>
    <xf numFmtId="0" fontId="18" fillId="9" borderId="5" xfId="0" applyFont="1" applyFill="1" applyBorder="1" applyAlignment="1">
      <alignment horizontal="center" vertical="center"/>
    </xf>
    <xf numFmtId="0" fontId="18" fillId="9" borderId="6" xfId="0" applyFont="1" applyFill="1" applyBorder="1" applyAlignment="1">
      <alignment horizontal="center" vertical="center"/>
    </xf>
    <xf numFmtId="0" fontId="18" fillId="9" borderId="7" xfId="0" applyFont="1" applyFill="1" applyBorder="1" applyAlignment="1">
      <alignment horizontal="center" vertical="center"/>
    </xf>
    <xf numFmtId="0" fontId="2" fillId="9" borderId="2" xfId="0" applyFont="1" applyFill="1" applyBorder="1" applyAlignment="1">
      <alignment horizontal="center" vertical="center" wrapText="1"/>
    </xf>
    <xf numFmtId="4" fontId="3" fillId="9" borderId="2" xfId="0" applyNumberFormat="1" applyFont="1" applyFill="1" applyBorder="1" applyAlignment="1">
      <alignment horizontal="center" vertical="center" wrapText="1"/>
    </xf>
    <xf numFmtId="0" fontId="3" fillId="0" borderId="3" xfId="0" applyFont="1" applyBorder="1" applyAlignment="1">
      <alignment horizontal="center" vertical="center"/>
    </xf>
    <xf numFmtId="49" fontId="10" fillId="6" borderId="0" xfId="0" applyNumberFormat="1" applyFont="1" applyFill="1" applyAlignment="1">
      <alignment horizontal="center"/>
    </xf>
    <xf numFmtId="49" fontId="8" fillId="4" borderId="5" xfId="0" applyNumberFormat="1" applyFont="1" applyFill="1" applyBorder="1" applyAlignment="1">
      <alignment horizontal="center"/>
    </xf>
    <xf numFmtId="49" fontId="8" fillId="4" borderId="6" xfId="0" applyNumberFormat="1" applyFont="1" applyFill="1" applyBorder="1" applyAlignment="1">
      <alignment horizontal="center"/>
    </xf>
    <xf numFmtId="49" fontId="0" fillId="4" borderId="2" xfId="0" applyNumberFormat="1" applyFill="1" applyBorder="1" applyAlignment="1">
      <alignment horizontal="center"/>
    </xf>
    <xf numFmtId="0" fontId="0" fillId="4" borderId="2" xfId="0" applyFill="1" applyBorder="1"/>
    <xf numFmtId="0" fontId="0" fillId="6" borderId="2" xfId="0" applyFill="1" applyBorder="1" applyAlignment="1">
      <alignment horizontal="left" wrapText="1"/>
    </xf>
    <xf numFmtId="0" fontId="7" fillId="10" borderId="2" xfId="0" applyFont="1" applyFill="1" applyBorder="1" applyAlignment="1">
      <alignment horizontal="center"/>
    </xf>
    <xf numFmtId="0" fontId="6" fillId="6" borderId="3" xfId="0" applyFont="1" applyFill="1" applyBorder="1" applyAlignment="1">
      <alignment horizontal="center"/>
    </xf>
    <xf numFmtId="0" fontId="0" fillId="3" borderId="0" xfId="0" applyFill="1" applyAlignment="1">
      <alignment horizontal="center" wrapText="1"/>
    </xf>
  </cellXfs>
  <cellStyles count="2">
    <cellStyle name="Normal" xfId="0" builtinId="0"/>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142875</xdr:colOff>
      <xdr:row>12</xdr:row>
      <xdr:rowOff>155983</xdr:rowOff>
    </xdr:from>
    <xdr:to>
      <xdr:col>14</xdr:col>
      <xdr:colOff>419408</xdr:colOff>
      <xdr:row>33</xdr:row>
      <xdr:rowOff>57150</xdr:rowOff>
    </xdr:to>
    <xdr:sp macro="" textlink="">
      <xdr:nvSpPr>
        <xdr:cNvPr id="2" name="1 Metin kutusu"/>
        <xdr:cNvSpPr txBox="1"/>
      </xdr:nvSpPr>
      <xdr:spPr>
        <a:xfrm>
          <a:off x="142875" y="2632483"/>
          <a:ext cx="9839633" cy="52732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tr-TR" sz="1200">
              <a:solidFill>
                <a:srgbClr val="FF0000"/>
              </a:solidFill>
              <a:latin typeface="Times New Roman" pitchFamily="18" charset="0"/>
              <a:cs typeface="Times New Roman" pitchFamily="18" charset="0"/>
            </a:rPr>
            <a:t>2547 sayılı Kanun Ek Madde 29 –  </a:t>
          </a:r>
          <a:r>
            <a:rPr lang="tr-TR" sz="1200">
              <a:solidFill>
                <a:sysClr val="windowText" lastClr="000000"/>
              </a:solidFill>
              <a:latin typeface="Times New Roman" pitchFamily="18" charset="0"/>
              <a:cs typeface="Times New Roman" pitchFamily="18" charset="0"/>
            </a:rPr>
            <a:t>Üniversitelerin (Gülhane Askeri Tıp Akademisi dahil) tıp fakültelerinin beşinci yılını tamamlayıp altıncı yıla geçen öğrencilerine intörn eğitimi döneminde öğretim üyesi rehberliğinde yaptıkları uygulama çalışmaları karşılığında ilgili kurumların bütçesinden oniki ay süreyle 4.350 gösterge rakamının memur aylık katsayısı ile çarpımı sonucu bulunacak tutarda aylık ücret ödenir. Bu şekilde ücret ödenmiş olması 4857 sayılı İş Kanunu hükümlerinin uygulanmasını gerektirmeyeceği gibi bu çalışma sebebiyle uzun vadeli sigorta kolları ve genel sağlık sigortası ile analık sigortası açısından sigortalılık ilişkisi kurulamaz. Bu ödemeden damga vergisi hariç herhangi bir vergi kesilmez ve ödemelere ilişkin usul ve esaslar, Maliye Bakanlığı ve Sağlık Bakanlığı ile Yükseköğretim Kurulunca müştereken belirlenir.</a:t>
          </a:r>
        </a:p>
        <a:p>
          <a:r>
            <a:rPr lang="tr-TR" sz="1200">
              <a:solidFill>
                <a:srgbClr val="FF0000"/>
              </a:solidFill>
              <a:latin typeface="Times New Roman" pitchFamily="18" charset="0"/>
              <a:cs typeface="Times New Roman" pitchFamily="18" charset="0"/>
            </a:rPr>
            <a:t>K CETVELİ Madde  8- </a:t>
          </a:r>
          <a:r>
            <a:rPr lang="tr-TR" sz="1200">
              <a:solidFill>
                <a:sysClr val="windowText" lastClr="000000"/>
              </a:solidFill>
              <a:latin typeface="Times New Roman" pitchFamily="18" charset="0"/>
              <a:cs typeface="Times New Roman" pitchFamily="18" charset="0"/>
            </a:rPr>
            <a:t>2547 sayılı Yükseköğretim Kanununun ek 29 uncu maddesinde yer alan (4.350) gösterge rakamı, 1/1/2020-31/12/2020 tarihleri arasındaki dönemde (4.702) olarak uygulanır. </a:t>
          </a:r>
        </a:p>
        <a:p>
          <a:endParaRPr lang="tr-TR" sz="1200">
            <a:solidFill>
              <a:srgbClr val="FF0000"/>
            </a:solidFill>
            <a:latin typeface="Times New Roman" pitchFamily="18" charset="0"/>
            <a:cs typeface="Times New Roman" pitchFamily="18" charset="0"/>
          </a:endParaRPr>
        </a:p>
        <a:p>
          <a:r>
            <a:rPr lang="tr-TR" sz="1200">
              <a:solidFill>
                <a:srgbClr val="FF0000"/>
              </a:solidFill>
              <a:latin typeface="Times New Roman" pitchFamily="18" charset="0"/>
              <a:cs typeface="Times New Roman" pitchFamily="18" charset="0"/>
            </a:rPr>
            <a:t>TIP FAKÜLTESİ ÖĞRENCİLERİNE İNTÖRN EĞİTİMİ DÖNEMİNDE UYGULAMA ÇALIŞMALARI KARŞILIĞINDA ÖDENECEK ÜCRETE İLİŞKİN USÛL VE ESASLAR                                                                                                                                                                                                          </a:t>
          </a:r>
          <a:r>
            <a:rPr lang="tr-TR" sz="1200">
              <a:latin typeface="Times New Roman" pitchFamily="18" charset="0"/>
              <a:cs typeface="Times New Roman" pitchFamily="18" charset="0"/>
            </a:rPr>
            <a:t>MADDE 5- (1) İntörnlere, üniversitelerin uygulama ve araştırma merkezlerinin bilim/anabilim dallarında öğretim üyesi rehberliğinde yaptıkları uygulama çalışmalarıkarşılığında ücret ödenir.</a:t>
          </a:r>
        </a:p>
        <a:p>
          <a:endParaRPr lang="tr-TR" sz="1200">
            <a:latin typeface="Times New Roman" pitchFamily="18" charset="0"/>
            <a:cs typeface="Times New Roman" pitchFamily="18" charset="0"/>
          </a:endParaRPr>
        </a:p>
        <a:p>
          <a:r>
            <a:rPr lang="tr-TR" sz="1200">
              <a:latin typeface="Times New Roman" pitchFamily="18" charset="0"/>
              <a:cs typeface="Times New Roman" pitchFamily="18" charset="0"/>
            </a:rPr>
            <a:t>(2) Ücret, intörn eğitim dönemine başlanılan tarihten itibaren eğitim dönemi süresince ve her halükarda on iki ayı geçmemek üzere ilgili kurum bütçesinin 01.5.1.04 ekonomik kodundan tıp fakültelerince ödenir. Bu ödeme, uygulama çalışmasının yapılmasını müteakip olarak her ayın 15'inde intörn adına açılan banka hesabına yatırılır.</a:t>
          </a:r>
        </a:p>
        <a:p>
          <a:endParaRPr lang="tr-TR" sz="1200">
            <a:latin typeface="Times New Roman" pitchFamily="18" charset="0"/>
            <a:cs typeface="Times New Roman" pitchFamily="18" charset="0"/>
          </a:endParaRPr>
        </a:p>
        <a:p>
          <a:r>
            <a:rPr lang="tr-TR" sz="1200">
              <a:latin typeface="Times New Roman" pitchFamily="18" charset="0"/>
              <a:cs typeface="Times New Roman" pitchFamily="18" charset="0"/>
            </a:rPr>
            <a:t>(3) İntörnlük döneminde yapılan uygulama çalışmalarına karşılık olarak ücret ödenmesi 4857 sayılı İş Kanunu hükümlerinin uygulanmasını gerektirmez.</a:t>
          </a:r>
        </a:p>
        <a:p>
          <a:endParaRPr lang="tr-TR" sz="1200">
            <a:latin typeface="Times New Roman" pitchFamily="18" charset="0"/>
            <a:cs typeface="Times New Roman" pitchFamily="18" charset="0"/>
          </a:endParaRPr>
        </a:p>
        <a:p>
          <a:r>
            <a:rPr lang="tr-TR" sz="1200">
              <a:latin typeface="Times New Roman" pitchFamily="18" charset="0"/>
              <a:cs typeface="Times New Roman" pitchFamily="18" charset="0"/>
            </a:rPr>
            <a:t>(4) Bu kapsamda ücret ödenen intörnler hakkında 5510 sayılı Sosyal Sigortalar ve Genel Sağlık Sigortası Kanununun iş kazası ve meslek hastalığı ile hastalık sigortası hükümleri uygulanır ve 5510 sayılı Kanunun 5 inci maddesinin birinci fıkrasının (b) bendi kapsamında bulunan sigortalı gibi değerlendirilir. Sigorta prim oranı %1 olup, bu primin tamamı ücret ödemesini yapan ilgili kurum bütçesinden tıp fakültelerince karşılanır. İntörnlerin aylık prime esas kazanç tutarı, 5510 sayılı Kanunun 82 nci maddesine göre belirlenen günlük prime esas kazanç alt sınırının otuz katıdır.</a:t>
          </a:r>
        </a:p>
        <a:p>
          <a:endParaRPr lang="tr-TR" sz="1200">
            <a:latin typeface="Times New Roman" pitchFamily="18" charset="0"/>
            <a:cs typeface="Times New Roman" pitchFamily="18" charset="0"/>
          </a:endParaRPr>
        </a:p>
        <a:p>
          <a:r>
            <a:rPr lang="tr-TR" sz="1200">
              <a:latin typeface="Times New Roman" pitchFamily="18" charset="0"/>
              <a:cs typeface="Times New Roman" pitchFamily="18" charset="0"/>
            </a:rPr>
            <a:t>(5) İntörnlere ödenecek ücretten damga vergisi hariç herhangi bir vergi kesintisi yapılmaz.</a:t>
          </a:r>
        </a:p>
        <a:p>
          <a:endParaRPr lang="tr-TR" sz="1100"/>
        </a:p>
        <a:p>
          <a:r>
            <a:rPr lang="tr-TR" sz="1100">
              <a:solidFill>
                <a:srgbClr val="FF0000"/>
              </a:solidFill>
            </a:rPr>
            <a:t>Ayrıca, bu öğrencilerden bakmakla yükümlü olunan kişi durumunda olmayanlar, 5510 sayılı Kanunun 60 ıncı maddesinin birinci fıkrasının (g) bendi kapsamında genel sağlık sigortalısı sayılacaktır.</a:t>
          </a:r>
        </a:p>
        <a:p>
          <a:endParaRPr lang="tr-TR"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10736411" cy="937629"/>
    <xdr:sp macro="" textlink="">
      <xdr:nvSpPr>
        <xdr:cNvPr id="2" name="Dikdörtgen 1"/>
        <xdr:cNvSpPr/>
      </xdr:nvSpPr>
      <xdr:spPr>
        <a:xfrm>
          <a:off x="0" y="1704975"/>
          <a:ext cx="10736411" cy="937629"/>
        </a:xfrm>
        <a:prstGeom prst="rect">
          <a:avLst/>
        </a:prstGeom>
        <a:noFill/>
      </xdr:spPr>
      <xdr:txBody>
        <a:bodyPr wrap="square" lIns="91440" tIns="45720" rIns="91440" bIns="45720">
          <a:spAutoFit/>
        </a:bodyPr>
        <a:lstStyle/>
        <a:p>
          <a:pPr algn="ctr"/>
          <a:r>
            <a:rPr lang="tr-TR" sz="5400" b="1" cap="none" spc="0">
              <a:ln w="12700">
                <a:solidFill>
                  <a:schemeClr val="tx2">
                    <a:lumMod val="75000"/>
                  </a:schemeClr>
                </a:solidFill>
                <a:prstDash val="solid"/>
              </a:ln>
              <a:pattFill prst="dkUpDiag">
                <a:fgClr>
                  <a:schemeClr val="tx2"/>
                </a:fgClr>
                <a:bgClr>
                  <a:schemeClr val="tx2">
                    <a:lumMod val="20000"/>
                    <a:lumOff val="80000"/>
                  </a:schemeClr>
                </a:bgClr>
              </a:pattFill>
              <a:effectLst>
                <a:outerShdw dist="38100" dir="2640000" algn="bl" rotWithShape="0">
                  <a:schemeClr val="tx2">
                    <a:lumMod val="75000"/>
                  </a:schemeClr>
                </a:outerShdw>
              </a:effectLst>
            </a:rPr>
            <a:t>Bu Ekrana</a:t>
          </a:r>
          <a:r>
            <a:rPr lang="tr-TR" sz="5400" b="1" cap="none" spc="0" baseline="0">
              <a:ln w="12700">
                <a:solidFill>
                  <a:schemeClr val="tx2">
                    <a:lumMod val="75000"/>
                  </a:schemeClr>
                </a:solidFill>
                <a:prstDash val="solid"/>
              </a:ln>
              <a:pattFill prst="dkUpDiag">
                <a:fgClr>
                  <a:schemeClr val="tx2"/>
                </a:fgClr>
                <a:bgClr>
                  <a:schemeClr val="tx2">
                    <a:lumMod val="20000"/>
                    <a:lumOff val="80000"/>
                  </a:schemeClr>
                </a:bgClr>
              </a:pattFill>
              <a:effectLst>
                <a:outerShdw dist="38100" dir="2640000" algn="bl" rotWithShape="0">
                  <a:schemeClr val="tx2">
                    <a:lumMod val="75000"/>
                  </a:schemeClr>
                </a:outerShdw>
              </a:effectLst>
            </a:rPr>
            <a:t> Veri Girişi Yapılmayacak</a:t>
          </a:r>
          <a:r>
            <a:rPr lang="tr-TR" sz="5400" b="1" cap="none" spc="0">
              <a:ln w="12700">
                <a:solidFill>
                  <a:schemeClr val="tx2">
                    <a:lumMod val="75000"/>
                  </a:schemeClr>
                </a:solidFill>
                <a:prstDash val="solid"/>
              </a:ln>
              <a:pattFill prst="dkUpDiag">
                <a:fgClr>
                  <a:schemeClr val="tx2"/>
                </a:fgClr>
                <a:bgClr>
                  <a:schemeClr val="tx2">
                    <a:lumMod val="20000"/>
                    <a:lumOff val="80000"/>
                  </a:schemeClr>
                </a:bgClr>
              </a:pattFill>
              <a:effectLst>
                <a:outerShdw dist="38100" dir="2640000" algn="bl" rotWithShape="0">
                  <a:schemeClr val="tx2">
                    <a:lumMod val="75000"/>
                  </a:schemeClr>
                </a:outerShdw>
              </a:effectLst>
            </a:rPr>
            <a:t> </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esktop/TA&#350;ERON%20&#304;&#350;&#199;&#304;/Kamutech%20maa&#351;%20bilgil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idb/OneDrive/Masa&#252;st&#252;/Muhsgk/8%20Ek%20ders%20g&#246;revlendirme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şçi Bilgileri"/>
      <sheetName val="Lists"/>
    </sheetNames>
    <sheetDataSet>
      <sheetData sheetId="0"/>
      <sheetData sheetId="1">
        <row r="2">
          <cell r="A2" t="str">
            <v>0110.00</v>
          </cell>
        </row>
        <row r="3">
          <cell r="A3" t="str">
            <v>0210.00</v>
          </cell>
        </row>
        <row r="4">
          <cell r="A4" t="str">
            <v>0310.01</v>
          </cell>
        </row>
        <row r="5">
          <cell r="A5" t="str">
            <v>1111.01</v>
          </cell>
        </row>
        <row r="6">
          <cell r="A6" t="str">
            <v>1111.02</v>
          </cell>
        </row>
        <row r="7">
          <cell r="A7" t="str">
            <v>1111.03</v>
          </cell>
        </row>
        <row r="8">
          <cell r="A8" t="str">
            <v>1111.04</v>
          </cell>
        </row>
        <row r="9">
          <cell r="A9" t="str">
            <v>1111.05</v>
          </cell>
        </row>
        <row r="10">
          <cell r="A10" t="str">
            <v>1111.06</v>
          </cell>
        </row>
        <row r="11">
          <cell r="A11" t="str">
            <v>1111.07</v>
          </cell>
        </row>
        <row r="12">
          <cell r="A12" t="str">
            <v>1111.08</v>
          </cell>
        </row>
        <row r="13">
          <cell r="A13" t="str">
            <v>1112.01</v>
          </cell>
        </row>
        <row r="14">
          <cell r="A14" t="str">
            <v>1112.02</v>
          </cell>
        </row>
        <row r="15">
          <cell r="A15" t="str">
            <v>1112.03</v>
          </cell>
        </row>
        <row r="16">
          <cell r="A16" t="str">
            <v>1112.04</v>
          </cell>
        </row>
        <row r="17">
          <cell r="A17" t="str">
            <v>1112.05</v>
          </cell>
        </row>
        <row r="18">
          <cell r="A18" t="str">
            <v>1112.06</v>
          </cell>
        </row>
        <row r="19">
          <cell r="A19" t="str">
            <v>1112.07</v>
          </cell>
        </row>
        <row r="20">
          <cell r="A20" t="str">
            <v>1112.08</v>
          </cell>
        </row>
        <row r="21">
          <cell r="A21" t="str">
            <v>1112.09</v>
          </cell>
        </row>
        <row r="22">
          <cell r="A22" t="str">
            <v>1112.10</v>
          </cell>
        </row>
        <row r="23">
          <cell r="A23" t="str">
            <v>1112.11</v>
          </cell>
        </row>
        <row r="24">
          <cell r="A24" t="str">
            <v>1112.12</v>
          </cell>
        </row>
        <row r="25">
          <cell r="A25" t="str">
            <v>1112.13</v>
          </cell>
        </row>
        <row r="26">
          <cell r="A26" t="str">
            <v>1112.14</v>
          </cell>
        </row>
        <row r="27">
          <cell r="A27" t="str">
            <v>1112.17</v>
          </cell>
        </row>
        <row r="28">
          <cell r="A28" t="str">
            <v>1112.18</v>
          </cell>
        </row>
        <row r="29">
          <cell r="A29" t="str">
            <v>1112.19</v>
          </cell>
        </row>
        <row r="30">
          <cell r="A30" t="str">
            <v>1112.20</v>
          </cell>
        </row>
        <row r="31">
          <cell r="A31" t="str">
            <v>1112.21</v>
          </cell>
        </row>
        <row r="32">
          <cell r="A32" t="str">
            <v>1112.22</v>
          </cell>
        </row>
        <row r="33">
          <cell r="A33" t="str">
            <v>1112.23</v>
          </cell>
        </row>
        <row r="34">
          <cell r="A34" t="str">
            <v>1112.24</v>
          </cell>
        </row>
        <row r="35">
          <cell r="A35" t="str">
            <v>1112.25</v>
          </cell>
        </row>
        <row r="36">
          <cell r="A36" t="str">
            <v>1112.26</v>
          </cell>
        </row>
        <row r="37">
          <cell r="A37" t="str">
            <v>1112.27</v>
          </cell>
        </row>
        <row r="38">
          <cell r="A38" t="str">
            <v>1112.28</v>
          </cell>
        </row>
        <row r="39">
          <cell r="A39" t="str">
            <v>1113.01</v>
          </cell>
        </row>
        <row r="40">
          <cell r="A40" t="str">
            <v>1113.02</v>
          </cell>
        </row>
        <row r="41">
          <cell r="A41" t="str">
            <v>1114.01</v>
          </cell>
        </row>
        <row r="42">
          <cell r="A42" t="str">
            <v>1114.02</v>
          </cell>
        </row>
        <row r="43">
          <cell r="A43" t="str">
            <v>1114.03</v>
          </cell>
        </row>
        <row r="44">
          <cell r="A44" t="str">
            <v>1114.04</v>
          </cell>
        </row>
        <row r="45">
          <cell r="A45" t="str">
            <v>1114.05</v>
          </cell>
        </row>
        <row r="46">
          <cell r="A46" t="str">
            <v>1114.06</v>
          </cell>
        </row>
        <row r="47">
          <cell r="A47" t="str">
            <v>1114.07</v>
          </cell>
        </row>
        <row r="48">
          <cell r="A48" t="str">
            <v>1114.08</v>
          </cell>
        </row>
        <row r="49">
          <cell r="A49" t="str">
            <v>1114.09</v>
          </cell>
        </row>
        <row r="50">
          <cell r="A50" t="str">
            <v>1114.10</v>
          </cell>
        </row>
        <row r="51">
          <cell r="A51" t="str">
            <v>1114.11</v>
          </cell>
        </row>
        <row r="52">
          <cell r="A52" t="str">
            <v>1114.12</v>
          </cell>
        </row>
        <row r="53">
          <cell r="A53" t="str">
            <v>1114.13</v>
          </cell>
        </row>
        <row r="54">
          <cell r="A54" t="str">
            <v>1114.14</v>
          </cell>
        </row>
        <row r="55">
          <cell r="A55" t="str">
            <v>1114.15</v>
          </cell>
        </row>
        <row r="56">
          <cell r="A56" t="str">
            <v>1114.16</v>
          </cell>
        </row>
        <row r="57">
          <cell r="A57" t="str">
            <v>1114.17</v>
          </cell>
        </row>
        <row r="58">
          <cell r="A58" t="str">
            <v>1120.01</v>
          </cell>
        </row>
        <row r="59">
          <cell r="A59" t="str">
            <v>1120.02</v>
          </cell>
        </row>
        <row r="60">
          <cell r="A60" t="str">
            <v>1120.03</v>
          </cell>
        </row>
        <row r="61">
          <cell r="A61" t="str">
            <v>1120.04</v>
          </cell>
        </row>
        <row r="62">
          <cell r="A62" t="str">
            <v>1120.05</v>
          </cell>
        </row>
        <row r="63">
          <cell r="A63" t="str">
            <v>1120.06</v>
          </cell>
        </row>
        <row r="64">
          <cell r="A64" t="str">
            <v>1120.07</v>
          </cell>
        </row>
        <row r="65">
          <cell r="A65" t="str">
            <v>1120.08</v>
          </cell>
        </row>
        <row r="66">
          <cell r="A66" t="str">
            <v>1120.09</v>
          </cell>
        </row>
        <row r="67">
          <cell r="A67" t="str">
            <v>1120.10</v>
          </cell>
        </row>
        <row r="68">
          <cell r="A68" t="str">
            <v>1120.11</v>
          </cell>
        </row>
        <row r="69">
          <cell r="A69" t="str">
            <v>1120.12</v>
          </cell>
        </row>
        <row r="70">
          <cell r="A70" t="str">
            <v>1120.13</v>
          </cell>
        </row>
        <row r="71">
          <cell r="A71" t="str">
            <v>1120.14</v>
          </cell>
        </row>
        <row r="72">
          <cell r="A72" t="str">
            <v>1120.15</v>
          </cell>
        </row>
        <row r="73">
          <cell r="A73" t="str">
            <v>1120.16</v>
          </cell>
        </row>
        <row r="74">
          <cell r="A74" t="str">
            <v>1120.17</v>
          </cell>
        </row>
        <row r="75">
          <cell r="A75" t="str">
            <v>1120.18</v>
          </cell>
        </row>
        <row r="76">
          <cell r="A76" t="str">
            <v>1120.19</v>
          </cell>
        </row>
        <row r="77">
          <cell r="A77" t="str">
            <v>1120.20</v>
          </cell>
        </row>
        <row r="78">
          <cell r="A78" t="str">
            <v>1120.21</v>
          </cell>
        </row>
        <row r="79">
          <cell r="A79" t="str">
            <v>1120.22</v>
          </cell>
        </row>
        <row r="80">
          <cell r="A80" t="str">
            <v>1120.23</v>
          </cell>
        </row>
        <row r="81">
          <cell r="A81" t="str">
            <v>1120.24</v>
          </cell>
        </row>
        <row r="82">
          <cell r="A82" t="str">
            <v>1120.25</v>
          </cell>
        </row>
        <row r="83">
          <cell r="A83" t="str">
            <v>1120.26</v>
          </cell>
        </row>
        <row r="84">
          <cell r="A84" t="str">
            <v>1120.27</v>
          </cell>
        </row>
        <row r="85">
          <cell r="A85" t="str">
            <v>1120.28</v>
          </cell>
        </row>
        <row r="86">
          <cell r="A86" t="str">
            <v>1120.29</v>
          </cell>
        </row>
        <row r="87">
          <cell r="A87" t="str">
            <v>1120.30</v>
          </cell>
        </row>
        <row r="88">
          <cell r="A88" t="str">
            <v>1120.31</v>
          </cell>
        </row>
        <row r="89">
          <cell r="A89" t="str">
            <v>1120.32</v>
          </cell>
        </row>
        <row r="90">
          <cell r="A90" t="str">
            <v>1120.33</v>
          </cell>
        </row>
        <row r="91">
          <cell r="A91" t="str">
            <v>1120.34</v>
          </cell>
        </row>
        <row r="92">
          <cell r="A92" t="str">
            <v>1120.35</v>
          </cell>
        </row>
        <row r="93">
          <cell r="A93" t="str">
            <v>1120.36</v>
          </cell>
        </row>
        <row r="94">
          <cell r="A94" t="str">
            <v>1120.37</v>
          </cell>
        </row>
        <row r="95">
          <cell r="A95" t="str">
            <v>1120.38</v>
          </cell>
        </row>
        <row r="96">
          <cell r="A96" t="str">
            <v>1120.39</v>
          </cell>
        </row>
        <row r="97">
          <cell r="A97" t="str">
            <v>1120.40</v>
          </cell>
        </row>
        <row r="98">
          <cell r="A98" t="str">
            <v>1120.41</v>
          </cell>
        </row>
        <row r="99">
          <cell r="A99" t="str">
            <v>1120.42</v>
          </cell>
        </row>
        <row r="100">
          <cell r="A100" t="str">
            <v>1120.43</v>
          </cell>
        </row>
        <row r="101">
          <cell r="A101" t="str">
            <v>1120.44</v>
          </cell>
        </row>
        <row r="102">
          <cell r="A102" t="str">
            <v>1120.45</v>
          </cell>
        </row>
        <row r="103">
          <cell r="A103" t="str">
            <v>1120.46</v>
          </cell>
        </row>
        <row r="104">
          <cell r="A104" t="str">
            <v>1120.47</v>
          </cell>
        </row>
        <row r="105">
          <cell r="A105" t="str">
            <v>1120.48</v>
          </cell>
        </row>
        <row r="106">
          <cell r="A106" t="str">
            <v>1120.49</v>
          </cell>
        </row>
        <row r="107">
          <cell r="A107" t="str">
            <v>1120.50</v>
          </cell>
        </row>
        <row r="108">
          <cell r="A108" t="str">
            <v>1211.01</v>
          </cell>
        </row>
        <row r="109">
          <cell r="A109" t="str">
            <v>1211.02</v>
          </cell>
        </row>
        <row r="110">
          <cell r="A110" t="str">
            <v>1211.03</v>
          </cell>
        </row>
        <row r="111">
          <cell r="A111" t="str">
            <v>1211.04</v>
          </cell>
        </row>
        <row r="112">
          <cell r="A112" t="str">
            <v>1211.05</v>
          </cell>
        </row>
        <row r="113">
          <cell r="A113" t="str">
            <v>1211.06</v>
          </cell>
        </row>
        <row r="114">
          <cell r="A114" t="str">
            <v>1211.07</v>
          </cell>
        </row>
        <row r="115">
          <cell r="A115" t="str">
            <v>1211.08</v>
          </cell>
        </row>
        <row r="116">
          <cell r="A116" t="str">
            <v>1211.09</v>
          </cell>
        </row>
        <row r="117">
          <cell r="A117" t="str">
            <v>1211.10</v>
          </cell>
        </row>
        <row r="118">
          <cell r="A118" t="str">
            <v>1211.11</v>
          </cell>
        </row>
        <row r="119">
          <cell r="A119" t="str">
            <v>1211.12</v>
          </cell>
        </row>
        <row r="120">
          <cell r="A120" t="str">
            <v>1211.13</v>
          </cell>
        </row>
        <row r="121">
          <cell r="A121" t="str">
            <v>1211.14</v>
          </cell>
        </row>
        <row r="122">
          <cell r="A122" t="str">
            <v>1212.01</v>
          </cell>
        </row>
        <row r="123">
          <cell r="A123" t="str">
            <v>1212.02</v>
          </cell>
        </row>
        <row r="124">
          <cell r="A124" t="str">
            <v>1212.03</v>
          </cell>
        </row>
        <row r="125">
          <cell r="A125" t="str">
            <v>1213.01</v>
          </cell>
        </row>
        <row r="126">
          <cell r="A126" t="str">
            <v>1213.02</v>
          </cell>
        </row>
        <row r="127">
          <cell r="A127" t="str">
            <v>1213.03</v>
          </cell>
        </row>
        <row r="128">
          <cell r="A128" t="str">
            <v>1213.04</v>
          </cell>
        </row>
        <row r="129">
          <cell r="A129" t="str">
            <v>1213.05</v>
          </cell>
        </row>
        <row r="130">
          <cell r="A130" t="str">
            <v>1213.09</v>
          </cell>
        </row>
        <row r="131">
          <cell r="A131" t="str">
            <v>1213.13</v>
          </cell>
        </row>
        <row r="132">
          <cell r="A132" t="str">
            <v>1213.15</v>
          </cell>
        </row>
        <row r="133">
          <cell r="A133" t="str">
            <v>1213.16</v>
          </cell>
        </row>
        <row r="134">
          <cell r="A134" t="str">
            <v>1213.17</v>
          </cell>
        </row>
        <row r="135">
          <cell r="A135" t="str">
            <v>1213.18</v>
          </cell>
        </row>
        <row r="136">
          <cell r="A136" t="str">
            <v>1213.19</v>
          </cell>
        </row>
        <row r="137">
          <cell r="A137" t="str">
            <v>1213.20</v>
          </cell>
        </row>
        <row r="138">
          <cell r="A138" t="str">
            <v>1213.23</v>
          </cell>
        </row>
        <row r="139">
          <cell r="A139" t="str">
            <v>1213.25</v>
          </cell>
        </row>
        <row r="140">
          <cell r="A140" t="str">
            <v>1219.01</v>
          </cell>
        </row>
        <row r="141">
          <cell r="A141" t="str">
            <v>1219.02</v>
          </cell>
        </row>
        <row r="142">
          <cell r="A142" t="str">
            <v>1219.03</v>
          </cell>
        </row>
        <row r="143">
          <cell r="A143" t="str">
            <v>1219.04</v>
          </cell>
        </row>
        <row r="144">
          <cell r="A144" t="str">
            <v>1221.01</v>
          </cell>
        </row>
        <row r="145">
          <cell r="A145" t="str">
            <v>1221.02</v>
          </cell>
        </row>
        <row r="146">
          <cell r="A146" t="str">
            <v>1221.03</v>
          </cell>
        </row>
        <row r="147">
          <cell r="A147" t="str">
            <v>1221.04</v>
          </cell>
        </row>
        <row r="148">
          <cell r="A148" t="str">
            <v>1221.05</v>
          </cell>
        </row>
        <row r="149">
          <cell r="A149" t="str">
            <v>1221.06</v>
          </cell>
        </row>
        <row r="150">
          <cell r="A150" t="str">
            <v>1221.07</v>
          </cell>
        </row>
        <row r="151">
          <cell r="A151" t="str">
            <v>1221.08</v>
          </cell>
        </row>
        <row r="152">
          <cell r="A152" t="str">
            <v>1321.09</v>
          </cell>
        </row>
        <row r="153">
          <cell r="A153" t="str">
            <v>1221.10</v>
          </cell>
        </row>
        <row r="154">
          <cell r="A154" t="str">
            <v>1222.01</v>
          </cell>
        </row>
        <row r="155">
          <cell r="A155" t="str">
            <v>1222.02</v>
          </cell>
        </row>
        <row r="156">
          <cell r="A156" t="str">
            <v>3341.05</v>
          </cell>
        </row>
        <row r="157">
          <cell r="A157" t="str">
            <v>1223.01</v>
          </cell>
        </row>
        <row r="158">
          <cell r="A158" t="str">
            <v>1223.02</v>
          </cell>
        </row>
        <row r="159">
          <cell r="A159" t="str">
            <v>1223.03</v>
          </cell>
        </row>
        <row r="160">
          <cell r="A160" t="str">
            <v>1223.04</v>
          </cell>
        </row>
        <row r="161">
          <cell r="A161" t="str">
            <v>1223.05</v>
          </cell>
        </row>
        <row r="162">
          <cell r="A162" t="str">
            <v>1311.01</v>
          </cell>
        </row>
        <row r="163">
          <cell r="A163" t="str">
            <v>1311.02</v>
          </cell>
        </row>
        <row r="164">
          <cell r="A164" t="str">
            <v>1311.03</v>
          </cell>
        </row>
        <row r="165">
          <cell r="A165" t="str">
            <v>1311.04</v>
          </cell>
        </row>
        <row r="166">
          <cell r="A166" t="str">
            <v>1311.05</v>
          </cell>
        </row>
        <row r="167">
          <cell r="A167" t="str">
            <v>1311.06</v>
          </cell>
        </row>
        <row r="168">
          <cell r="A168" t="str">
            <v>1312.02</v>
          </cell>
        </row>
        <row r="169">
          <cell r="A169" t="str">
            <v>1321.01</v>
          </cell>
        </row>
        <row r="170">
          <cell r="A170" t="str">
            <v>1321.02</v>
          </cell>
        </row>
        <row r="171">
          <cell r="A171" t="str">
            <v>1321.03</v>
          </cell>
        </row>
        <row r="172">
          <cell r="A172" t="str">
            <v>1321.04</v>
          </cell>
        </row>
        <row r="173">
          <cell r="A173" t="str">
            <v>1321.05</v>
          </cell>
        </row>
        <row r="174">
          <cell r="A174" t="str">
            <v>1321.06</v>
          </cell>
        </row>
        <row r="175">
          <cell r="A175" t="str">
            <v>1322.01</v>
          </cell>
        </row>
        <row r="176">
          <cell r="A176" t="str">
            <v>1322.02</v>
          </cell>
        </row>
        <row r="177">
          <cell r="A177" t="str">
            <v>1322.03</v>
          </cell>
        </row>
        <row r="178">
          <cell r="A178" t="str">
            <v>1323.01</v>
          </cell>
        </row>
        <row r="179">
          <cell r="A179" t="str">
            <v>1323.02</v>
          </cell>
        </row>
        <row r="180">
          <cell r="A180" t="str">
            <v>1323.03</v>
          </cell>
        </row>
        <row r="181">
          <cell r="A181" t="str">
            <v>1324.01</v>
          </cell>
        </row>
        <row r="182">
          <cell r="A182" t="str">
            <v>1324.02</v>
          </cell>
        </row>
        <row r="183">
          <cell r="A183" t="str">
            <v>1324.03</v>
          </cell>
        </row>
        <row r="184">
          <cell r="A184" t="str">
            <v>1324.04</v>
          </cell>
        </row>
        <row r="185">
          <cell r="A185" t="str">
            <v>1324.05</v>
          </cell>
        </row>
        <row r="186">
          <cell r="A186" t="str">
            <v>1324.06</v>
          </cell>
        </row>
        <row r="187">
          <cell r="A187" t="str">
            <v>1324.07</v>
          </cell>
        </row>
        <row r="188">
          <cell r="A188" t="str">
            <v>1324.08</v>
          </cell>
        </row>
        <row r="189">
          <cell r="A189" t="str">
            <v>1324.09</v>
          </cell>
        </row>
        <row r="190">
          <cell r="A190" t="str">
            <v>1324.10</v>
          </cell>
        </row>
        <row r="191">
          <cell r="A191" t="str">
            <v>1330.01</v>
          </cell>
        </row>
        <row r="192">
          <cell r="A192" t="str">
            <v>1330.02</v>
          </cell>
        </row>
        <row r="193">
          <cell r="A193" t="str">
            <v>1330.03</v>
          </cell>
        </row>
        <row r="194">
          <cell r="A194" t="str">
            <v>1330.04</v>
          </cell>
        </row>
        <row r="195">
          <cell r="A195" t="str">
            <v>1341.01</v>
          </cell>
        </row>
        <row r="196">
          <cell r="A196" t="str">
            <v>1342.01</v>
          </cell>
        </row>
        <row r="197">
          <cell r="A197" t="str">
            <v>1342.02</v>
          </cell>
        </row>
        <row r="198">
          <cell r="A198" t="str">
            <v>1342.03</v>
          </cell>
        </row>
        <row r="199">
          <cell r="A199" t="str">
            <v>1342.04</v>
          </cell>
        </row>
        <row r="200">
          <cell r="A200" t="str">
            <v>1343.01</v>
          </cell>
        </row>
        <row r="201">
          <cell r="A201" t="str">
            <v>1343.02</v>
          </cell>
        </row>
        <row r="202">
          <cell r="A202" t="str">
            <v>1343.03</v>
          </cell>
        </row>
        <row r="203">
          <cell r="A203" t="str">
            <v>1343.04</v>
          </cell>
        </row>
        <row r="204">
          <cell r="A204" t="str">
            <v>1343.05</v>
          </cell>
        </row>
        <row r="205">
          <cell r="A205" t="str">
            <v>1344.01</v>
          </cell>
        </row>
        <row r="206">
          <cell r="A206" t="str">
            <v>1344.02</v>
          </cell>
        </row>
        <row r="207">
          <cell r="A207" t="str">
            <v>1344.03</v>
          </cell>
        </row>
        <row r="208">
          <cell r="A208" t="str">
            <v>1345.01</v>
          </cell>
        </row>
        <row r="209">
          <cell r="A209" t="str">
            <v>1345.02</v>
          </cell>
        </row>
        <row r="210">
          <cell r="A210" t="str">
            <v>1345.03</v>
          </cell>
        </row>
        <row r="211">
          <cell r="A211" t="str">
            <v>1345.04</v>
          </cell>
        </row>
        <row r="212">
          <cell r="A212" t="str">
            <v>1345.05</v>
          </cell>
        </row>
        <row r="213">
          <cell r="A213" t="str">
            <v>1345.06</v>
          </cell>
        </row>
        <row r="214">
          <cell r="A214" t="str">
            <v>1346.01</v>
          </cell>
        </row>
        <row r="215">
          <cell r="A215" t="str">
            <v>1349.01</v>
          </cell>
        </row>
        <row r="216">
          <cell r="A216" t="str">
            <v>1349.02</v>
          </cell>
        </row>
        <row r="217">
          <cell r="A217" t="str">
            <v>1349.03</v>
          </cell>
        </row>
        <row r="218">
          <cell r="A218" t="str">
            <v>1349.04</v>
          </cell>
        </row>
        <row r="219">
          <cell r="A219" t="str">
            <v>1349.05</v>
          </cell>
        </row>
        <row r="220">
          <cell r="A220" t="str">
            <v>1349.06</v>
          </cell>
        </row>
        <row r="221">
          <cell r="A221" t="str">
            <v>1349.07</v>
          </cell>
        </row>
        <row r="222">
          <cell r="A222" t="str">
            <v>1349.08</v>
          </cell>
        </row>
        <row r="223">
          <cell r="A223" t="str">
            <v>1349.09</v>
          </cell>
        </row>
        <row r="224">
          <cell r="A224" t="str">
            <v>1349.10</v>
          </cell>
        </row>
        <row r="225">
          <cell r="A225" t="str">
            <v>1349.11</v>
          </cell>
        </row>
        <row r="226">
          <cell r="A226" t="str">
            <v>1349.12</v>
          </cell>
        </row>
        <row r="227">
          <cell r="A227" t="str">
            <v>1349.13</v>
          </cell>
        </row>
        <row r="228">
          <cell r="A228" t="str">
            <v>1349.14</v>
          </cell>
        </row>
        <row r="229">
          <cell r="A229" t="str">
            <v>1349.15</v>
          </cell>
        </row>
        <row r="230">
          <cell r="A230" t="str">
            <v>1411.01</v>
          </cell>
        </row>
        <row r="231">
          <cell r="A231" t="str">
            <v>1411.02</v>
          </cell>
        </row>
        <row r="232">
          <cell r="A232" t="str">
            <v>1411.03</v>
          </cell>
        </row>
        <row r="233">
          <cell r="A233" t="str">
            <v>1411.04</v>
          </cell>
        </row>
        <row r="234">
          <cell r="A234" t="str">
            <v>1411.05</v>
          </cell>
        </row>
        <row r="235">
          <cell r="A235" t="str">
            <v>1411.06</v>
          </cell>
        </row>
        <row r="236">
          <cell r="A236" t="str">
            <v>1411.07</v>
          </cell>
        </row>
        <row r="237">
          <cell r="A237" t="str">
            <v>1411.08</v>
          </cell>
        </row>
        <row r="238">
          <cell r="A238" t="str">
            <v>1412.02</v>
          </cell>
        </row>
        <row r="239">
          <cell r="A239" t="str">
            <v>1412.03</v>
          </cell>
        </row>
        <row r="240">
          <cell r="A240" t="str">
            <v>1412.04</v>
          </cell>
        </row>
        <row r="241">
          <cell r="A241" t="str">
            <v>1412.05</v>
          </cell>
        </row>
        <row r="242">
          <cell r="A242" t="str">
            <v>1412.06</v>
          </cell>
        </row>
        <row r="243">
          <cell r="A243" t="str">
            <v>1412.07</v>
          </cell>
        </row>
        <row r="244">
          <cell r="A244" t="str">
            <v>1420.01</v>
          </cell>
        </row>
        <row r="245">
          <cell r="A245" t="str">
            <v>1420.02</v>
          </cell>
        </row>
        <row r="246">
          <cell r="A246" t="str">
            <v>1420.03</v>
          </cell>
        </row>
        <row r="247">
          <cell r="A247" t="str">
            <v>1420.04</v>
          </cell>
        </row>
        <row r="248">
          <cell r="A248" t="str">
            <v>1420.05</v>
          </cell>
        </row>
        <row r="249">
          <cell r="A249" t="str">
            <v>1420.06</v>
          </cell>
        </row>
        <row r="250">
          <cell r="A250" t="str">
            <v>1420.07</v>
          </cell>
        </row>
        <row r="251">
          <cell r="A251" t="str">
            <v>1420.08</v>
          </cell>
        </row>
        <row r="252">
          <cell r="A252" t="str">
            <v>1431.01</v>
          </cell>
        </row>
        <row r="253">
          <cell r="A253" t="str">
            <v>1431.02</v>
          </cell>
        </row>
        <row r="254">
          <cell r="A254" t="str">
            <v>1431.03</v>
          </cell>
        </row>
        <row r="255">
          <cell r="A255" t="str">
            <v>3422.70</v>
          </cell>
        </row>
        <row r="256">
          <cell r="A256" t="str">
            <v>1439.01</v>
          </cell>
        </row>
        <row r="257">
          <cell r="A257" t="str">
            <v>1439.02</v>
          </cell>
        </row>
        <row r="258">
          <cell r="A258" t="str">
            <v>2111.01</v>
          </cell>
        </row>
        <row r="259">
          <cell r="A259" t="str">
            <v>2111.02</v>
          </cell>
        </row>
        <row r="260">
          <cell r="A260" t="str">
            <v>2111.03</v>
          </cell>
        </row>
        <row r="261">
          <cell r="A261" t="str">
            <v>2111.04</v>
          </cell>
        </row>
        <row r="262">
          <cell r="A262" t="str">
            <v>2111.05</v>
          </cell>
        </row>
        <row r="263">
          <cell r="A263" t="str">
            <v>2111.06</v>
          </cell>
        </row>
        <row r="264">
          <cell r="A264" t="str">
            <v>2111.07</v>
          </cell>
        </row>
        <row r="265">
          <cell r="A265" t="str">
            <v>2111.08</v>
          </cell>
        </row>
        <row r="266">
          <cell r="A266" t="str">
            <v>2111.09</v>
          </cell>
        </row>
        <row r="267">
          <cell r="A267" t="str">
            <v>2111.10</v>
          </cell>
        </row>
        <row r="268">
          <cell r="A268" t="str">
            <v>2111.11</v>
          </cell>
        </row>
        <row r="269">
          <cell r="A269" t="str">
            <v>2111.12</v>
          </cell>
        </row>
        <row r="270">
          <cell r="A270" t="str">
            <v>2111.13</v>
          </cell>
        </row>
        <row r="271">
          <cell r="A271" t="str">
            <v>2112.01</v>
          </cell>
        </row>
        <row r="272">
          <cell r="A272" t="str">
            <v>2112.02</v>
          </cell>
        </row>
        <row r="273">
          <cell r="A273" t="str">
            <v>2113.01</v>
          </cell>
        </row>
        <row r="274">
          <cell r="A274" t="str">
            <v>2113.02</v>
          </cell>
        </row>
        <row r="275">
          <cell r="A275" t="str">
            <v>2113.03</v>
          </cell>
        </row>
        <row r="276">
          <cell r="A276" t="str">
            <v>2113.04</v>
          </cell>
        </row>
        <row r="277">
          <cell r="A277" t="str">
            <v>2113.05</v>
          </cell>
        </row>
        <row r="278">
          <cell r="A278" t="str">
            <v>2113.06</v>
          </cell>
        </row>
        <row r="279">
          <cell r="A279" t="str">
            <v>2113.07</v>
          </cell>
        </row>
        <row r="280">
          <cell r="A280" t="str">
            <v>2113.08</v>
          </cell>
        </row>
        <row r="281">
          <cell r="A281" t="str">
            <v>2114.01</v>
          </cell>
        </row>
        <row r="282">
          <cell r="A282" t="str">
            <v>2114.02</v>
          </cell>
        </row>
        <row r="283">
          <cell r="A283" t="str">
            <v>2114.03</v>
          </cell>
        </row>
        <row r="284">
          <cell r="A284" t="str">
            <v>2114.04</v>
          </cell>
        </row>
        <row r="285">
          <cell r="A285" t="str">
            <v>2120.01</v>
          </cell>
        </row>
        <row r="286">
          <cell r="A286" t="str">
            <v>2120.02</v>
          </cell>
        </row>
        <row r="287">
          <cell r="A287" t="str">
            <v>2120.03</v>
          </cell>
        </row>
        <row r="288">
          <cell r="A288" t="str">
            <v>2120.04</v>
          </cell>
        </row>
        <row r="289">
          <cell r="A289" t="str">
            <v>2120.05</v>
          </cell>
        </row>
        <row r="290">
          <cell r="A290" t="str">
            <v>2120.06</v>
          </cell>
        </row>
        <row r="291">
          <cell r="A291" t="str">
            <v>2120.07</v>
          </cell>
        </row>
        <row r="292">
          <cell r="A292" t="str">
            <v>2120.08</v>
          </cell>
        </row>
        <row r="293">
          <cell r="A293" t="str">
            <v>2131.01</v>
          </cell>
        </row>
        <row r="294">
          <cell r="A294" t="str">
            <v>2131.02</v>
          </cell>
        </row>
        <row r="295">
          <cell r="A295" t="str">
            <v>2131.03</v>
          </cell>
        </row>
        <row r="296">
          <cell r="A296" t="str">
            <v>2131.04</v>
          </cell>
        </row>
        <row r="297">
          <cell r="A297" t="str">
            <v>2131.05</v>
          </cell>
        </row>
        <row r="298">
          <cell r="A298" t="str">
            <v>2131.06</v>
          </cell>
        </row>
        <row r="299">
          <cell r="A299" t="str">
            <v>2131.07</v>
          </cell>
        </row>
        <row r="300">
          <cell r="A300" t="str">
            <v>2131.09</v>
          </cell>
        </row>
        <row r="301">
          <cell r="A301" t="str">
            <v>2131.11</v>
          </cell>
        </row>
        <row r="302">
          <cell r="A302" t="str">
            <v>2131.12</v>
          </cell>
        </row>
        <row r="303">
          <cell r="A303" t="str">
            <v>2131.13</v>
          </cell>
        </row>
        <row r="304">
          <cell r="A304" t="str">
            <v>2131.14</v>
          </cell>
        </row>
        <row r="305">
          <cell r="A305" t="str">
            <v>2131.15</v>
          </cell>
        </row>
        <row r="306">
          <cell r="A306" t="str">
            <v>2132.01</v>
          </cell>
        </row>
        <row r="307">
          <cell r="A307" t="str">
            <v>2132.02</v>
          </cell>
        </row>
        <row r="308">
          <cell r="A308" t="str">
            <v>2132.03</v>
          </cell>
        </row>
        <row r="309">
          <cell r="A309" t="str">
            <v>2132.04</v>
          </cell>
        </row>
        <row r="310">
          <cell r="A310" t="str">
            <v>2132.06</v>
          </cell>
        </row>
        <row r="311">
          <cell r="A311" t="str">
            <v>2132.07</v>
          </cell>
        </row>
        <row r="312">
          <cell r="A312" t="str">
            <v>2132.08</v>
          </cell>
        </row>
        <row r="313">
          <cell r="A313" t="str">
            <v>2132.09</v>
          </cell>
        </row>
        <row r="314">
          <cell r="A314" t="str">
            <v>2132.10</v>
          </cell>
        </row>
        <row r="315">
          <cell r="A315" t="str">
            <v>2132.11</v>
          </cell>
        </row>
        <row r="316">
          <cell r="A316" t="str">
            <v>2132.12</v>
          </cell>
        </row>
        <row r="317">
          <cell r="A317" t="str">
            <v>2132.14</v>
          </cell>
        </row>
        <row r="318">
          <cell r="A318" t="str">
            <v>2132.15</v>
          </cell>
        </row>
        <row r="319">
          <cell r="A319" t="str">
            <v>2132.16</v>
          </cell>
        </row>
        <row r="320">
          <cell r="A320" t="str">
            <v>2132.17</v>
          </cell>
        </row>
        <row r="321">
          <cell r="A321" t="str">
            <v>2132.18</v>
          </cell>
        </row>
        <row r="322">
          <cell r="A322" t="str">
            <v>2132.19</v>
          </cell>
        </row>
        <row r="323">
          <cell r="A323" t="str">
            <v>2132.20</v>
          </cell>
        </row>
        <row r="324">
          <cell r="A324" t="str">
            <v>2132.21</v>
          </cell>
        </row>
        <row r="325">
          <cell r="A325" t="str">
            <v>2132.22</v>
          </cell>
        </row>
        <row r="326">
          <cell r="A326" t="str">
            <v>2133.01</v>
          </cell>
        </row>
        <row r="327">
          <cell r="A327" t="str">
            <v>2141.01</v>
          </cell>
        </row>
        <row r="328">
          <cell r="A328" t="str">
            <v>2141.02</v>
          </cell>
        </row>
        <row r="329">
          <cell r="A329" t="str">
            <v>2141.03</v>
          </cell>
        </row>
        <row r="330">
          <cell r="A330" t="str">
            <v>2141.04</v>
          </cell>
        </row>
        <row r="331">
          <cell r="A331" t="str">
            <v>2141.05</v>
          </cell>
        </row>
        <row r="332">
          <cell r="A332" t="str">
            <v>2141.06</v>
          </cell>
        </row>
        <row r="333">
          <cell r="A333" t="str">
            <v>2141.08</v>
          </cell>
        </row>
        <row r="334">
          <cell r="A334" t="str">
            <v>2141.09</v>
          </cell>
        </row>
        <row r="335">
          <cell r="A335" t="str">
            <v>2141.10</v>
          </cell>
        </row>
        <row r="336">
          <cell r="A336" t="str">
            <v>2141.11</v>
          </cell>
        </row>
        <row r="337">
          <cell r="A337" t="str">
            <v>2141.12</v>
          </cell>
        </row>
        <row r="338">
          <cell r="A338" t="str">
            <v>2141.13</v>
          </cell>
        </row>
        <row r="339">
          <cell r="A339" t="str">
            <v>2142.01</v>
          </cell>
        </row>
        <row r="340">
          <cell r="A340" t="str">
            <v>2142.02</v>
          </cell>
        </row>
        <row r="341">
          <cell r="A341" t="str">
            <v>2142.03</v>
          </cell>
        </row>
        <row r="342">
          <cell r="A342" t="str">
            <v>2142.04</v>
          </cell>
        </row>
        <row r="343">
          <cell r="A343" t="str">
            <v>2142.05</v>
          </cell>
        </row>
        <row r="344">
          <cell r="A344" t="str">
            <v>2142.06</v>
          </cell>
        </row>
        <row r="345">
          <cell r="A345" t="str">
            <v>2142.07</v>
          </cell>
        </row>
        <row r="346">
          <cell r="A346" t="str">
            <v>2142.08</v>
          </cell>
        </row>
        <row r="347">
          <cell r="A347" t="str">
            <v>2142.09</v>
          </cell>
        </row>
        <row r="348">
          <cell r="A348" t="str">
            <v>2142.10</v>
          </cell>
        </row>
        <row r="349">
          <cell r="A349" t="str">
            <v>2143.01</v>
          </cell>
        </row>
        <row r="350">
          <cell r="A350" t="str">
            <v>2144.01</v>
          </cell>
        </row>
        <row r="351">
          <cell r="A351" t="str">
            <v>2144.02</v>
          </cell>
        </row>
        <row r="352">
          <cell r="A352" t="str">
            <v>2144.03</v>
          </cell>
        </row>
        <row r="353">
          <cell r="A353" t="str">
            <v>2144.04</v>
          </cell>
        </row>
        <row r="354">
          <cell r="A354" t="str">
            <v>2144.05</v>
          </cell>
        </row>
        <row r="355">
          <cell r="A355" t="str">
            <v>2144.06</v>
          </cell>
        </row>
        <row r="356">
          <cell r="A356" t="str">
            <v>2144.07</v>
          </cell>
        </row>
        <row r="357">
          <cell r="A357" t="str">
            <v>2144.08</v>
          </cell>
        </row>
        <row r="358">
          <cell r="A358" t="str">
            <v>2144.09</v>
          </cell>
        </row>
        <row r="359">
          <cell r="A359" t="str">
            <v>2144.10</v>
          </cell>
        </row>
        <row r="360">
          <cell r="A360" t="str">
            <v>2144.11</v>
          </cell>
        </row>
        <row r="361">
          <cell r="A361" t="str">
            <v>2144.12</v>
          </cell>
        </row>
        <row r="362">
          <cell r="A362" t="str">
            <v>2144.13</v>
          </cell>
        </row>
        <row r="363">
          <cell r="A363" t="str">
            <v>2144.14</v>
          </cell>
        </row>
        <row r="364">
          <cell r="A364" t="str">
            <v>2144.15</v>
          </cell>
        </row>
        <row r="365">
          <cell r="A365" t="str">
            <v>2144.16</v>
          </cell>
        </row>
        <row r="366">
          <cell r="A366" t="str">
            <v>2144.17</v>
          </cell>
        </row>
        <row r="367">
          <cell r="A367" t="str">
            <v>2144.18</v>
          </cell>
        </row>
        <row r="368">
          <cell r="A368" t="str">
            <v>2144.19</v>
          </cell>
        </row>
        <row r="369">
          <cell r="A369" t="str">
            <v>2144.20</v>
          </cell>
        </row>
        <row r="370">
          <cell r="A370" t="str">
            <v>2144.21</v>
          </cell>
        </row>
        <row r="371">
          <cell r="A371" t="str">
            <v>2145.01</v>
          </cell>
        </row>
        <row r="372">
          <cell r="A372" t="str">
            <v>2145.02</v>
          </cell>
        </row>
        <row r="373">
          <cell r="A373" t="str">
            <v>2145.03</v>
          </cell>
        </row>
        <row r="374">
          <cell r="A374" t="str">
            <v>2145.04</v>
          </cell>
        </row>
        <row r="375">
          <cell r="A375" t="str">
            <v>2145.05</v>
          </cell>
        </row>
        <row r="376">
          <cell r="A376" t="str">
            <v>2145.06</v>
          </cell>
        </row>
        <row r="377">
          <cell r="A377" t="str">
            <v>2145.07</v>
          </cell>
        </row>
        <row r="378">
          <cell r="A378" t="str">
            <v>2145.08</v>
          </cell>
        </row>
        <row r="379">
          <cell r="A379" t="str">
            <v>2145.09</v>
          </cell>
        </row>
        <row r="380">
          <cell r="A380" t="str">
            <v>2145.10</v>
          </cell>
        </row>
        <row r="381">
          <cell r="A381" t="str">
            <v>2145.11</v>
          </cell>
        </row>
        <row r="382">
          <cell r="A382" t="str">
            <v>2146.01</v>
          </cell>
        </row>
        <row r="383">
          <cell r="A383" t="str">
            <v>2146.02</v>
          </cell>
        </row>
        <row r="384">
          <cell r="A384" t="str">
            <v>2146.03</v>
          </cell>
        </row>
        <row r="385">
          <cell r="A385" t="str">
            <v>2146.04</v>
          </cell>
        </row>
        <row r="386">
          <cell r="A386" t="str">
            <v>2146.05</v>
          </cell>
        </row>
        <row r="387">
          <cell r="A387" t="str">
            <v>2146.06</v>
          </cell>
        </row>
        <row r="388">
          <cell r="A388" t="str">
            <v>2146.07</v>
          </cell>
        </row>
        <row r="389">
          <cell r="A389" t="str">
            <v>2146.08</v>
          </cell>
        </row>
        <row r="390">
          <cell r="A390" t="str">
            <v>2146.09</v>
          </cell>
        </row>
        <row r="391">
          <cell r="A391" t="str">
            <v>2146.10</v>
          </cell>
        </row>
        <row r="392">
          <cell r="A392" t="str">
            <v>2146.11</v>
          </cell>
        </row>
        <row r="393">
          <cell r="A393" t="str">
            <v>2149.01</v>
          </cell>
        </row>
        <row r="394">
          <cell r="A394" t="str">
            <v>2149.02</v>
          </cell>
        </row>
        <row r="395">
          <cell r="A395" t="str">
            <v>2149.03</v>
          </cell>
        </row>
        <row r="396">
          <cell r="A396" t="str">
            <v>2149.05</v>
          </cell>
        </row>
        <row r="397">
          <cell r="A397" t="str">
            <v>2149.06</v>
          </cell>
        </row>
        <row r="398">
          <cell r="A398" t="str">
            <v>2149.07</v>
          </cell>
        </row>
        <row r="399">
          <cell r="A399" t="str">
            <v>2149.08</v>
          </cell>
        </row>
        <row r="400">
          <cell r="A400" t="str">
            <v>2149.10</v>
          </cell>
        </row>
        <row r="401">
          <cell r="A401" t="str">
            <v>2149.12</v>
          </cell>
        </row>
        <row r="402">
          <cell r="A402" t="str">
            <v>2149.15</v>
          </cell>
        </row>
        <row r="403">
          <cell r="A403" t="str">
            <v>2149.16</v>
          </cell>
        </row>
        <row r="404">
          <cell r="A404" t="str">
            <v>2149.17</v>
          </cell>
        </row>
        <row r="405">
          <cell r="A405" t="str">
            <v>2149.18</v>
          </cell>
        </row>
        <row r="406">
          <cell r="A406" t="str">
            <v>2150.01</v>
          </cell>
        </row>
        <row r="407">
          <cell r="A407" t="str">
            <v>2151.01</v>
          </cell>
        </row>
        <row r="408">
          <cell r="A408" t="str">
            <v>2151.02</v>
          </cell>
        </row>
        <row r="409">
          <cell r="A409" t="str">
            <v>2151.03</v>
          </cell>
        </row>
        <row r="410">
          <cell r="A410" t="str">
            <v>2151.04</v>
          </cell>
        </row>
        <row r="411">
          <cell r="A411" t="str">
            <v>2151.05</v>
          </cell>
        </row>
        <row r="412">
          <cell r="A412" t="str">
            <v>2152.01</v>
          </cell>
        </row>
        <row r="413">
          <cell r="A413" t="str">
            <v>2152.02</v>
          </cell>
        </row>
        <row r="414">
          <cell r="A414" t="str">
            <v>2153.01</v>
          </cell>
        </row>
        <row r="415">
          <cell r="A415" t="str">
            <v>2153.02</v>
          </cell>
        </row>
        <row r="416">
          <cell r="A416" t="str">
            <v>2161.01</v>
          </cell>
        </row>
        <row r="417">
          <cell r="A417" t="str">
            <v>2161.02</v>
          </cell>
        </row>
        <row r="418">
          <cell r="A418" t="str">
            <v>2162.01</v>
          </cell>
        </row>
        <row r="419">
          <cell r="A419" t="str">
            <v>2163.01</v>
          </cell>
        </row>
        <row r="420">
          <cell r="A420" t="str">
            <v>2163.02</v>
          </cell>
        </row>
        <row r="421">
          <cell r="A421" t="str">
            <v>2163.03</v>
          </cell>
        </row>
        <row r="422">
          <cell r="A422" t="str">
            <v>2163.04</v>
          </cell>
        </row>
        <row r="423">
          <cell r="A423" t="str">
            <v>2163.05</v>
          </cell>
        </row>
        <row r="424">
          <cell r="A424" t="str">
            <v>2163.06</v>
          </cell>
        </row>
        <row r="425">
          <cell r="A425" t="str">
            <v>2163.07</v>
          </cell>
        </row>
        <row r="426">
          <cell r="A426" t="str">
            <v>2163.08</v>
          </cell>
        </row>
        <row r="427">
          <cell r="A427" t="str">
            <v>2163.09</v>
          </cell>
        </row>
        <row r="428">
          <cell r="A428" t="str">
            <v>2163.11</v>
          </cell>
        </row>
        <row r="429">
          <cell r="A429" t="str">
            <v>2163.12</v>
          </cell>
        </row>
        <row r="430">
          <cell r="A430" t="str">
            <v>2163.13</v>
          </cell>
        </row>
        <row r="431">
          <cell r="A431" t="str">
            <v>2163.14</v>
          </cell>
        </row>
        <row r="432">
          <cell r="A432" t="str">
            <v>3119.15</v>
          </cell>
        </row>
        <row r="433">
          <cell r="A433" t="str">
            <v>3435.17</v>
          </cell>
        </row>
        <row r="434">
          <cell r="A434" t="str">
            <v>2163.17</v>
          </cell>
        </row>
        <row r="435">
          <cell r="A435" t="str">
            <v>2163.18</v>
          </cell>
        </row>
        <row r="436">
          <cell r="A436" t="str">
            <v>2163.20</v>
          </cell>
        </row>
        <row r="437">
          <cell r="A437" t="str">
            <v>2163.21</v>
          </cell>
        </row>
        <row r="438">
          <cell r="A438" t="str">
            <v>2163.23</v>
          </cell>
        </row>
        <row r="439">
          <cell r="A439" t="str">
            <v>2163.27</v>
          </cell>
        </row>
        <row r="440">
          <cell r="A440" t="str">
            <v>2163.29</v>
          </cell>
        </row>
        <row r="441">
          <cell r="A441" t="str">
            <v>2163.32</v>
          </cell>
        </row>
        <row r="442">
          <cell r="A442" t="str">
            <v>2163.33</v>
          </cell>
        </row>
        <row r="443">
          <cell r="A443" t="str">
            <v>2163.34</v>
          </cell>
        </row>
        <row r="444">
          <cell r="A444" t="str">
            <v>2163.35</v>
          </cell>
        </row>
        <row r="445">
          <cell r="A445" t="str">
            <v>2164.01</v>
          </cell>
        </row>
        <row r="446">
          <cell r="A446" t="str">
            <v>2164.02</v>
          </cell>
        </row>
        <row r="447">
          <cell r="A447" t="str">
            <v>2165.01</v>
          </cell>
        </row>
        <row r="448">
          <cell r="A448" t="str">
            <v>2165.02</v>
          </cell>
        </row>
        <row r="449">
          <cell r="A449" t="str">
            <v>2165.03</v>
          </cell>
        </row>
        <row r="450">
          <cell r="A450" t="str">
            <v>2165.04</v>
          </cell>
        </row>
        <row r="451">
          <cell r="A451" t="str">
            <v>2165.05</v>
          </cell>
        </row>
        <row r="452">
          <cell r="A452" t="str">
            <v>2165.06</v>
          </cell>
        </row>
        <row r="453">
          <cell r="A453" t="str">
            <v>2165.07</v>
          </cell>
        </row>
        <row r="454">
          <cell r="A454" t="str">
            <v>2165.08</v>
          </cell>
        </row>
        <row r="455">
          <cell r="A455" t="str">
            <v>2165.09</v>
          </cell>
        </row>
        <row r="456">
          <cell r="A456" t="str">
            <v>2165.10</v>
          </cell>
        </row>
        <row r="457">
          <cell r="A457" t="str">
            <v>2165.11</v>
          </cell>
        </row>
        <row r="458">
          <cell r="A458" t="str">
            <v>2166.01</v>
          </cell>
        </row>
        <row r="459">
          <cell r="A459" t="str">
            <v>2166.02</v>
          </cell>
        </row>
        <row r="460">
          <cell r="A460" t="str">
            <v>2166.03</v>
          </cell>
        </row>
        <row r="461">
          <cell r="A461" t="str">
            <v>2166.04</v>
          </cell>
        </row>
        <row r="462">
          <cell r="A462" t="str">
            <v>2166.05</v>
          </cell>
        </row>
        <row r="463">
          <cell r="A463" t="str">
            <v>2166.06</v>
          </cell>
        </row>
        <row r="464">
          <cell r="A464" t="str">
            <v>2166.07</v>
          </cell>
        </row>
        <row r="465">
          <cell r="A465" t="str">
            <v>2166.08</v>
          </cell>
        </row>
        <row r="466">
          <cell r="A466" t="str">
            <v>2166.09</v>
          </cell>
        </row>
        <row r="467">
          <cell r="A467" t="str">
            <v>2166.10</v>
          </cell>
        </row>
        <row r="468">
          <cell r="A468" t="str">
            <v>2166.11</v>
          </cell>
        </row>
        <row r="469">
          <cell r="A469" t="str">
            <v>2166.12</v>
          </cell>
        </row>
        <row r="470">
          <cell r="A470" t="str">
            <v>2166.13</v>
          </cell>
        </row>
        <row r="471">
          <cell r="A471" t="str">
            <v>2166.14</v>
          </cell>
        </row>
        <row r="472">
          <cell r="A472" t="str">
            <v>2166.15</v>
          </cell>
        </row>
        <row r="473">
          <cell r="A473" t="str">
            <v>2211.01</v>
          </cell>
        </row>
        <row r="474">
          <cell r="A474" t="str">
            <v>2211.02</v>
          </cell>
        </row>
        <row r="475">
          <cell r="A475" t="str">
            <v>2211.03</v>
          </cell>
        </row>
        <row r="476">
          <cell r="A476" t="str">
            <v>2212.02</v>
          </cell>
        </row>
        <row r="477">
          <cell r="A477" t="str">
            <v>2212.03</v>
          </cell>
        </row>
        <row r="478">
          <cell r="A478" t="str">
            <v>2212.04</v>
          </cell>
        </row>
        <row r="479">
          <cell r="A479" t="str">
            <v>2212.05</v>
          </cell>
        </row>
        <row r="480">
          <cell r="A480" t="str">
            <v>2212.06</v>
          </cell>
        </row>
        <row r="481">
          <cell r="A481" t="str">
            <v>2212.07</v>
          </cell>
        </row>
        <row r="482">
          <cell r="A482" t="str">
            <v>2212.08</v>
          </cell>
        </row>
        <row r="483">
          <cell r="A483" t="str">
            <v>2212.09</v>
          </cell>
        </row>
        <row r="484">
          <cell r="A484" t="str">
            <v>2212.10</v>
          </cell>
        </row>
        <row r="485">
          <cell r="A485" t="str">
            <v>2212.11</v>
          </cell>
        </row>
        <row r="486">
          <cell r="A486" t="str">
            <v>2212.12</v>
          </cell>
        </row>
        <row r="487">
          <cell r="A487" t="str">
            <v>2212.13</v>
          </cell>
        </row>
        <row r="488">
          <cell r="A488" t="str">
            <v>2212.14</v>
          </cell>
        </row>
        <row r="489">
          <cell r="A489" t="str">
            <v>2212.15</v>
          </cell>
        </row>
        <row r="490">
          <cell r="A490" t="str">
            <v>2212.16</v>
          </cell>
        </row>
        <row r="491">
          <cell r="A491" t="str">
            <v>2212.17</v>
          </cell>
        </row>
        <row r="492">
          <cell r="A492" t="str">
            <v>2212.18</v>
          </cell>
        </row>
        <row r="493">
          <cell r="A493" t="str">
            <v>2212.19</v>
          </cell>
        </row>
        <row r="494">
          <cell r="A494" t="str">
            <v>2212.20</v>
          </cell>
        </row>
        <row r="495">
          <cell r="A495" t="str">
            <v>2212.21</v>
          </cell>
        </row>
        <row r="496">
          <cell r="A496" t="str">
            <v>2212.22</v>
          </cell>
        </row>
        <row r="497">
          <cell r="A497" t="str">
            <v>2212.23</v>
          </cell>
        </row>
        <row r="498">
          <cell r="A498" t="str">
            <v>2212.24</v>
          </cell>
        </row>
        <row r="499">
          <cell r="A499" t="str">
            <v>2212.25</v>
          </cell>
        </row>
        <row r="500">
          <cell r="A500" t="str">
            <v>2212.26</v>
          </cell>
        </row>
        <row r="501">
          <cell r="A501" t="str">
            <v>2212.27</v>
          </cell>
        </row>
        <row r="502">
          <cell r="A502" t="str">
            <v>2212.28</v>
          </cell>
        </row>
        <row r="503">
          <cell r="A503" t="str">
            <v>2212.29</v>
          </cell>
        </row>
        <row r="504">
          <cell r="A504" t="str">
            <v>2212.30</v>
          </cell>
        </row>
        <row r="505">
          <cell r="A505" t="str">
            <v>2212.31</v>
          </cell>
        </row>
        <row r="506">
          <cell r="A506" t="str">
            <v>2212.32</v>
          </cell>
        </row>
        <row r="507">
          <cell r="A507" t="str">
            <v>2212.33</v>
          </cell>
        </row>
        <row r="508">
          <cell r="A508" t="str">
            <v>2212.34</v>
          </cell>
        </row>
        <row r="509">
          <cell r="A509" t="str">
            <v>2212.35</v>
          </cell>
        </row>
        <row r="510">
          <cell r="A510" t="str">
            <v>2212.36</v>
          </cell>
        </row>
        <row r="511">
          <cell r="A511" t="str">
            <v>2212.37</v>
          </cell>
        </row>
        <row r="512">
          <cell r="A512" t="str">
            <v>2212.38</v>
          </cell>
        </row>
        <row r="513">
          <cell r="A513" t="str">
            <v>2212.39</v>
          </cell>
        </row>
        <row r="514">
          <cell r="A514" t="str">
            <v>2212.40</v>
          </cell>
        </row>
        <row r="515">
          <cell r="A515" t="str">
            <v>2212.41</v>
          </cell>
        </row>
        <row r="516">
          <cell r="A516" t="str">
            <v>2212.42</v>
          </cell>
        </row>
        <row r="517">
          <cell r="A517" t="str">
            <v>2212.43</v>
          </cell>
        </row>
        <row r="518">
          <cell r="A518" t="str">
            <v>2212.44</v>
          </cell>
        </row>
        <row r="519">
          <cell r="A519" t="str">
            <v>2212.45</v>
          </cell>
        </row>
        <row r="520">
          <cell r="A520" t="str">
            <v>2212.46</v>
          </cell>
        </row>
        <row r="521">
          <cell r="A521" t="str">
            <v>2212.47</v>
          </cell>
        </row>
        <row r="522">
          <cell r="A522" t="str">
            <v>2212.48</v>
          </cell>
        </row>
        <row r="523">
          <cell r="A523" t="str">
            <v>2212.49</v>
          </cell>
        </row>
        <row r="524">
          <cell r="A524" t="str">
            <v>2212.50</v>
          </cell>
        </row>
        <row r="525">
          <cell r="A525" t="str">
            <v>2212.51</v>
          </cell>
        </row>
        <row r="526">
          <cell r="A526" t="str">
            <v>2212.52</v>
          </cell>
        </row>
        <row r="527">
          <cell r="A527" t="str">
            <v>2212.53</v>
          </cell>
        </row>
        <row r="528">
          <cell r="A528" t="str">
            <v>2212.54</v>
          </cell>
        </row>
        <row r="529">
          <cell r="A529" t="str">
            <v>2212.55</v>
          </cell>
        </row>
        <row r="530">
          <cell r="A530" t="str">
            <v>2221.01</v>
          </cell>
        </row>
        <row r="531">
          <cell r="A531" t="str">
            <v>2221.02</v>
          </cell>
        </row>
        <row r="532">
          <cell r="A532" t="str">
            <v>2221.03</v>
          </cell>
        </row>
        <row r="533">
          <cell r="A533" t="str">
            <v>2221.04</v>
          </cell>
        </row>
        <row r="534">
          <cell r="A534" t="str">
            <v>2221.05</v>
          </cell>
        </row>
        <row r="535">
          <cell r="A535" t="str">
            <v>2221.06</v>
          </cell>
        </row>
        <row r="536">
          <cell r="A536" t="str">
            <v>2221.07</v>
          </cell>
        </row>
        <row r="537">
          <cell r="A537" t="str">
            <v>2221.08</v>
          </cell>
        </row>
        <row r="538">
          <cell r="A538" t="str">
            <v>2221.09</v>
          </cell>
        </row>
        <row r="539">
          <cell r="A539" t="str">
            <v>2221.10</v>
          </cell>
        </row>
        <row r="540">
          <cell r="A540" t="str">
            <v>2221.11</v>
          </cell>
        </row>
        <row r="541">
          <cell r="A541" t="str">
            <v>2221.12</v>
          </cell>
        </row>
        <row r="542">
          <cell r="A542" t="str">
            <v>2221.13</v>
          </cell>
        </row>
        <row r="543">
          <cell r="A543" t="str">
            <v>2221.14</v>
          </cell>
        </row>
        <row r="544">
          <cell r="A544" t="str">
            <v>2221.15</v>
          </cell>
        </row>
        <row r="545">
          <cell r="A545" t="str">
            <v>2221.16</v>
          </cell>
        </row>
        <row r="546">
          <cell r="A546" t="str">
            <v>2221.17</v>
          </cell>
        </row>
        <row r="547">
          <cell r="A547" t="str">
            <v>2221.18</v>
          </cell>
        </row>
        <row r="548">
          <cell r="A548" t="str">
            <v>2221.19</v>
          </cell>
        </row>
        <row r="549">
          <cell r="A549" t="str">
            <v>2221.20</v>
          </cell>
        </row>
        <row r="550">
          <cell r="A550" t="str">
            <v>2221.21</v>
          </cell>
        </row>
        <row r="551">
          <cell r="A551" t="str">
            <v>2221.22</v>
          </cell>
        </row>
        <row r="552">
          <cell r="A552" t="str">
            <v>2221.23</v>
          </cell>
        </row>
        <row r="553">
          <cell r="A553" t="str">
            <v>2221.24</v>
          </cell>
        </row>
        <row r="554">
          <cell r="A554" t="str">
            <v>2221.25</v>
          </cell>
        </row>
        <row r="555">
          <cell r="A555" t="str">
            <v>2221.26</v>
          </cell>
        </row>
        <row r="556">
          <cell r="A556" t="str">
            <v>2221.27</v>
          </cell>
        </row>
        <row r="557">
          <cell r="A557" t="str">
            <v>2221.28</v>
          </cell>
        </row>
        <row r="558">
          <cell r="A558" t="str">
            <v>2221.29</v>
          </cell>
        </row>
        <row r="559">
          <cell r="A559" t="str">
            <v>2221.30</v>
          </cell>
        </row>
        <row r="560">
          <cell r="A560" t="str">
            <v>2221.31</v>
          </cell>
        </row>
        <row r="561">
          <cell r="A561" t="str">
            <v>2221.32</v>
          </cell>
        </row>
        <row r="562">
          <cell r="A562" t="str">
            <v>2222.01</v>
          </cell>
        </row>
        <row r="563">
          <cell r="A563" t="str">
            <v>2222.02</v>
          </cell>
        </row>
        <row r="564">
          <cell r="A564" t="str">
            <v>2230.01</v>
          </cell>
        </row>
        <row r="565">
          <cell r="A565" t="str">
            <v>2230.02</v>
          </cell>
        </row>
        <row r="566">
          <cell r="A566" t="str">
            <v>2230.03</v>
          </cell>
        </row>
        <row r="567">
          <cell r="A567" t="str">
            <v>2230.04</v>
          </cell>
        </row>
        <row r="568">
          <cell r="A568" t="str">
            <v>2230.05</v>
          </cell>
        </row>
        <row r="569">
          <cell r="A569" t="str">
            <v>2230.06</v>
          </cell>
        </row>
        <row r="570">
          <cell r="A570" t="str">
            <v>2230.07</v>
          </cell>
        </row>
        <row r="571">
          <cell r="A571" t="str">
            <v>2240.01</v>
          </cell>
        </row>
        <row r="572">
          <cell r="A572" t="str">
            <v>2240.02</v>
          </cell>
        </row>
        <row r="573">
          <cell r="A573" t="str">
            <v>2240.03</v>
          </cell>
        </row>
        <row r="574">
          <cell r="A574" t="str">
            <v>2240.04</v>
          </cell>
        </row>
        <row r="575">
          <cell r="A575" t="str">
            <v>2240.05</v>
          </cell>
        </row>
        <row r="576">
          <cell r="A576" t="str">
            <v>2240.06</v>
          </cell>
        </row>
        <row r="577">
          <cell r="A577" t="str">
            <v>2250.01</v>
          </cell>
        </row>
        <row r="578">
          <cell r="A578" t="str">
            <v>2250.02</v>
          </cell>
        </row>
        <row r="579">
          <cell r="A579" t="str">
            <v>2250.03</v>
          </cell>
        </row>
        <row r="580">
          <cell r="A580" t="str">
            <v>2250.04</v>
          </cell>
        </row>
        <row r="581">
          <cell r="A581" t="str">
            <v>2250.05</v>
          </cell>
        </row>
        <row r="582">
          <cell r="A582" t="str">
            <v>2250.06</v>
          </cell>
        </row>
        <row r="583">
          <cell r="A583" t="str">
            <v>2250.07</v>
          </cell>
        </row>
        <row r="584">
          <cell r="A584" t="str">
            <v>2261.01</v>
          </cell>
        </row>
        <row r="585">
          <cell r="A585" t="str">
            <v>2261.02</v>
          </cell>
        </row>
        <row r="586">
          <cell r="A586" t="str">
            <v>2261.03</v>
          </cell>
        </row>
        <row r="587">
          <cell r="A587" t="str">
            <v>2261.04</v>
          </cell>
        </row>
        <row r="588">
          <cell r="A588" t="str">
            <v>2261.05</v>
          </cell>
        </row>
        <row r="589">
          <cell r="A589" t="str">
            <v>2261.06</v>
          </cell>
        </row>
        <row r="590">
          <cell r="A590" t="str">
            <v>2261.07</v>
          </cell>
        </row>
        <row r="591">
          <cell r="A591" t="str">
            <v>2261.08</v>
          </cell>
        </row>
        <row r="592">
          <cell r="A592" t="str">
            <v>2261.09</v>
          </cell>
        </row>
        <row r="593">
          <cell r="A593" t="str">
            <v>2261.10</v>
          </cell>
        </row>
        <row r="594">
          <cell r="A594" t="str">
            <v>2261.11</v>
          </cell>
        </row>
        <row r="595">
          <cell r="A595" t="str">
            <v>2262.01</v>
          </cell>
        </row>
        <row r="596">
          <cell r="A596" t="str">
            <v>2262.02</v>
          </cell>
        </row>
        <row r="597">
          <cell r="A597" t="str">
            <v>2262.03</v>
          </cell>
        </row>
        <row r="598">
          <cell r="A598" t="str">
            <v>2262.04</v>
          </cell>
        </row>
        <row r="599">
          <cell r="A599" t="str">
            <v>2262.05</v>
          </cell>
        </row>
        <row r="600">
          <cell r="A600" t="str">
            <v>2262.06</v>
          </cell>
        </row>
        <row r="601">
          <cell r="A601" t="str">
            <v>2262.07</v>
          </cell>
        </row>
        <row r="602">
          <cell r="A602" t="str">
            <v>2262.08</v>
          </cell>
        </row>
        <row r="603">
          <cell r="A603" t="str">
            <v>2263.01</v>
          </cell>
        </row>
        <row r="604">
          <cell r="A604" t="str">
            <v>2263.02</v>
          </cell>
        </row>
        <row r="605">
          <cell r="A605" t="str">
            <v>2264.01</v>
          </cell>
        </row>
        <row r="606">
          <cell r="A606" t="str">
            <v>2264.02</v>
          </cell>
        </row>
        <row r="607">
          <cell r="A607" t="str">
            <v>2264.03</v>
          </cell>
        </row>
        <row r="608">
          <cell r="A608" t="str">
            <v>2265.01</v>
          </cell>
        </row>
        <row r="609">
          <cell r="A609" t="str">
            <v>2265.02</v>
          </cell>
        </row>
        <row r="610">
          <cell r="A610" t="str">
            <v>2265.03</v>
          </cell>
        </row>
        <row r="611">
          <cell r="A611" t="str">
            <v>2265.04</v>
          </cell>
        </row>
        <row r="612">
          <cell r="A612" t="str">
            <v>2266.01</v>
          </cell>
        </row>
        <row r="613">
          <cell r="A613" t="str">
            <v>2266.02</v>
          </cell>
        </row>
        <row r="614">
          <cell r="A614" t="str">
            <v>2267.01</v>
          </cell>
        </row>
        <row r="615">
          <cell r="A615" t="str">
            <v>2267.02</v>
          </cell>
        </row>
        <row r="616">
          <cell r="A616" t="str">
            <v>2267.03</v>
          </cell>
        </row>
        <row r="617">
          <cell r="A617" t="str">
            <v>2269.01</v>
          </cell>
        </row>
        <row r="618">
          <cell r="A618" t="str">
            <v>2269.02</v>
          </cell>
        </row>
        <row r="619">
          <cell r="A619" t="str">
            <v>2269.03</v>
          </cell>
        </row>
        <row r="620">
          <cell r="A620" t="str">
            <v>2269.04</v>
          </cell>
        </row>
        <row r="621">
          <cell r="A621" t="str">
            <v>2269.05</v>
          </cell>
        </row>
        <row r="622">
          <cell r="A622" t="str">
            <v>2269.06</v>
          </cell>
        </row>
        <row r="623">
          <cell r="A623" t="str">
            <v>2310.01</v>
          </cell>
        </row>
        <row r="624">
          <cell r="A624" t="str">
            <v>2310.02</v>
          </cell>
        </row>
        <row r="625">
          <cell r="A625" t="str">
            <v>2310.03</v>
          </cell>
        </row>
        <row r="626">
          <cell r="A626" t="str">
            <v>2310.04</v>
          </cell>
        </row>
        <row r="627">
          <cell r="A627" t="str">
            <v>2310.05</v>
          </cell>
        </row>
        <row r="628">
          <cell r="A628" t="str">
            <v>2310.06</v>
          </cell>
        </row>
        <row r="629">
          <cell r="A629" t="str">
            <v>2310.07</v>
          </cell>
        </row>
        <row r="630">
          <cell r="A630" t="str">
            <v>2310.08</v>
          </cell>
        </row>
        <row r="631">
          <cell r="A631" t="str">
            <v>2310.09</v>
          </cell>
        </row>
        <row r="632">
          <cell r="A632" t="str">
            <v>2310.10</v>
          </cell>
        </row>
        <row r="633">
          <cell r="A633" t="str">
            <v>2310.11</v>
          </cell>
        </row>
        <row r="634">
          <cell r="A634" t="str">
            <v>2310.12</v>
          </cell>
        </row>
        <row r="635">
          <cell r="A635" t="str">
            <v>2310.13</v>
          </cell>
        </row>
        <row r="636">
          <cell r="A636" t="str">
            <v>2310.14</v>
          </cell>
        </row>
        <row r="637">
          <cell r="A637" t="str">
            <v>2310.15</v>
          </cell>
        </row>
        <row r="638">
          <cell r="A638" t="str">
            <v>2310.16</v>
          </cell>
        </row>
        <row r="639">
          <cell r="A639" t="str">
            <v>2310.17</v>
          </cell>
        </row>
        <row r="640">
          <cell r="A640" t="str">
            <v>2310.18</v>
          </cell>
        </row>
        <row r="641">
          <cell r="A641" t="str">
            <v>2310.19</v>
          </cell>
        </row>
        <row r="642">
          <cell r="A642" t="str">
            <v>2310.20</v>
          </cell>
        </row>
        <row r="643">
          <cell r="A643" t="str">
            <v>2310.21</v>
          </cell>
        </row>
        <row r="644">
          <cell r="A644" t="str">
            <v>2310.22</v>
          </cell>
        </row>
        <row r="645">
          <cell r="A645" t="str">
            <v>2310.23</v>
          </cell>
        </row>
        <row r="646">
          <cell r="A646" t="str">
            <v>2310.24</v>
          </cell>
        </row>
        <row r="647">
          <cell r="A647" t="str">
            <v>2310.25</v>
          </cell>
        </row>
        <row r="648">
          <cell r="A648" t="str">
            <v>2310.26</v>
          </cell>
        </row>
        <row r="649">
          <cell r="A649" t="str">
            <v>2310.27</v>
          </cell>
        </row>
        <row r="650">
          <cell r="A650" t="str">
            <v>2310.28</v>
          </cell>
        </row>
        <row r="651">
          <cell r="A651" t="str">
            <v>2310.29</v>
          </cell>
        </row>
        <row r="652">
          <cell r="A652" t="str">
            <v>2310.30</v>
          </cell>
        </row>
        <row r="653">
          <cell r="A653" t="str">
            <v>2310.31</v>
          </cell>
        </row>
        <row r="654">
          <cell r="A654" t="str">
            <v>2310.32</v>
          </cell>
        </row>
        <row r="655">
          <cell r="A655" t="str">
            <v>2310.33</v>
          </cell>
        </row>
        <row r="656">
          <cell r="A656" t="str">
            <v>2310.34</v>
          </cell>
        </row>
        <row r="657">
          <cell r="A657" t="str">
            <v>2310.35</v>
          </cell>
        </row>
        <row r="658">
          <cell r="A658" t="str">
            <v>2310.36</v>
          </cell>
        </row>
        <row r="659">
          <cell r="A659" t="str">
            <v>2310.37</v>
          </cell>
        </row>
        <row r="660">
          <cell r="A660" t="str">
            <v>2310.38</v>
          </cell>
        </row>
        <row r="661">
          <cell r="A661" t="str">
            <v>2310.39</v>
          </cell>
        </row>
        <row r="662">
          <cell r="A662" t="str">
            <v>2310.40</v>
          </cell>
        </row>
        <row r="663">
          <cell r="A663" t="str">
            <v>2310.41</v>
          </cell>
        </row>
        <row r="664">
          <cell r="A664" t="str">
            <v>2310.42</v>
          </cell>
        </row>
        <row r="665">
          <cell r="A665" t="str">
            <v>2310.43</v>
          </cell>
        </row>
        <row r="666">
          <cell r="A666" t="str">
            <v>2310.44</v>
          </cell>
        </row>
        <row r="667">
          <cell r="A667" t="str">
            <v>2310.45</v>
          </cell>
        </row>
        <row r="668">
          <cell r="A668" t="str">
            <v>2310.46</v>
          </cell>
        </row>
        <row r="669">
          <cell r="A669" t="str">
            <v>2310.47</v>
          </cell>
        </row>
        <row r="670">
          <cell r="A670" t="str">
            <v>2310.48</v>
          </cell>
        </row>
        <row r="671">
          <cell r="A671" t="str">
            <v>2310.49</v>
          </cell>
        </row>
        <row r="672">
          <cell r="A672" t="str">
            <v>2310.50</v>
          </cell>
        </row>
        <row r="673">
          <cell r="A673" t="str">
            <v>2310.51</v>
          </cell>
        </row>
        <row r="674">
          <cell r="A674" t="str">
            <v>2310.52</v>
          </cell>
        </row>
        <row r="675">
          <cell r="A675" t="str">
            <v>2310.53</v>
          </cell>
        </row>
        <row r="676">
          <cell r="A676" t="str">
            <v>2310.54</v>
          </cell>
        </row>
        <row r="677">
          <cell r="A677" t="str">
            <v>2310.55</v>
          </cell>
        </row>
        <row r="678">
          <cell r="A678" t="str">
            <v>2310.56</v>
          </cell>
        </row>
        <row r="679">
          <cell r="A679" t="str">
            <v>2310.57</v>
          </cell>
        </row>
        <row r="680">
          <cell r="A680" t="str">
            <v>2310.58</v>
          </cell>
        </row>
        <row r="681">
          <cell r="A681" t="str">
            <v>2310.59</v>
          </cell>
        </row>
        <row r="682">
          <cell r="A682" t="str">
            <v>2310.60</v>
          </cell>
        </row>
        <row r="683">
          <cell r="A683" t="str">
            <v>2310.61</v>
          </cell>
        </row>
        <row r="684">
          <cell r="A684" t="str">
            <v>2310.62</v>
          </cell>
        </row>
        <row r="685">
          <cell r="A685" t="str">
            <v>2310.63</v>
          </cell>
        </row>
        <row r="686">
          <cell r="A686" t="str">
            <v>2310.64</v>
          </cell>
        </row>
        <row r="687">
          <cell r="A687" t="str">
            <v>2310.65</v>
          </cell>
        </row>
        <row r="688">
          <cell r="A688" t="str">
            <v>2310.66</v>
          </cell>
        </row>
        <row r="689">
          <cell r="A689" t="str">
            <v>2310.67</v>
          </cell>
        </row>
        <row r="690">
          <cell r="A690" t="str">
            <v>2310.68</v>
          </cell>
        </row>
        <row r="691">
          <cell r="A691" t="str">
            <v>2310.69</v>
          </cell>
        </row>
        <row r="692">
          <cell r="A692" t="str">
            <v>2310.70</v>
          </cell>
        </row>
        <row r="693">
          <cell r="A693" t="str">
            <v>2310.71</v>
          </cell>
        </row>
        <row r="694">
          <cell r="A694" t="str">
            <v>2310.72</v>
          </cell>
        </row>
        <row r="695">
          <cell r="A695" t="str">
            <v>2310.73</v>
          </cell>
        </row>
        <row r="696">
          <cell r="A696" t="str">
            <v>2310.74</v>
          </cell>
        </row>
        <row r="697">
          <cell r="A697" t="str">
            <v>2310.75</v>
          </cell>
        </row>
        <row r="698">
          <cell r="A698" t="str">
            <v>2310.76</v>
          </cell>
        </row>
        <row r="699">
          <cell r="A699" t="str">
            <v>2310.77</v>
          </cell>
        </row>
        <row r="700">
          <cell r="A700" t="str">
            <v>2310.78</v>
          </cell>
        </row>
        <row r="701">
          <cell r="A701" t="str">
            <v>2310.79</v>
          </cell>
        </row>
        <row r="702">
          <cell r="A702" t="str">
            <v>2310.80</v>
          </cell>
        </row>
        <row r="703">
          <cell r="A703" t="str">
            <v>2310.81</v>
          </cell>
        </row>
        <row r="704">
          <cell r="A704" t="str">
            <v>2310.82</v>
          </cell>
        </row>
        <row r="705">
          <cell r="A705" t="str">
            <v>2310.83</v>
          </cell>
        </row>
        <row r="706">
          <cell r="A706" t="str">
            <v>2310.84</v>
          </cell>
        </row>
        <row r="707">
          <cell r="A707" t="str">
            <v>2310.85</v>
          </cell>
        </row>
        <row r="708">
          <cell r="A708" t="str">
            <v>2310.86</v>
          </cell>
        </row>
        <row r="709">
          <cell r="A709" t="str">
            <v>2310.87</v>
          </cell>
        </row>
        <row r="710">
          <cell r="A710" t="str">
            <v>2310.88</v>
          </cell>
        </row>
        <row r="711">
          <cell r="A711" t="str">
            <v>2310.89</v>
          </cell>
        </row>
        <row r="712">
          <cell r="A712" t="str">
            <v>2310.90</v>
          </cell>
        </row>
        <row r="713">
          <cell r="A713" t="str">
            <v>2310.91</v>
          </cell>
        </row>
        <row r="714">
          <cell r="A714" t="str">
            <v>2310.92</v>
          </cell>
        </row>
        <row r="715">
          <cell r="A715" t="str">
            <v>2310.93</v>
          </cell>
        </row>
        <row r="716">
          <cell r="A716" t="str">
            <v>2310.94</v>
          </cell>
        </row>
        <row r="717">
          <cell r="A717" t="str">
            <v>2310.95</v>
          </cell>
        </row>
        <row r="718">
          <cell r="A718" t="str">
            <v>2310.96</v>
          </cell>
        </row>
        <row r="719">
          <cell r="A719" t="str">
            <v>2310.97</v>
          </cell>
        </row>
        <row r="720">
          <cell r="A720" t="str">
            <v>2310.98</v>
          </cell>
        </row>
        <row r="721">
          <cell r="A721" t="str">
            <v>2310.99</v>
          </cell>
        </row>
        <row r="722">
          <cell r="A722" t="str">
            <v>2311.00</v>
          </cell>
        </row>
        <row r="723">
          <cell r="A723" t="str">
            <v>2311.01</v>
          </cell>
        </row>
        <row r="724">
          <cell r="A724" t="str">
            <v>2311.02</v>
          </cell>
        </row>
        <row r="725">
          <cell r="A725" t="str">
            <v>2311.03</v>
          </cell>
        </row>
        <row r="726">
          <cell r="A726" t="str">
            <v>2311.04</v>
          </cell>
        </row>
        <row r="727">
          <cell r="A727" t="str">
            <v>2311.05</v>
          </cell>
        </row>
        <row r="728">
          <cell r="A728" t="str">
            <v>2311.06</v>
          </cell>
        </row>
        <row r="729">
          <cell r="A729" t="str">
            <v>2311.07</v>
          </cell>
        </row>
        <row r="730">
          <cell r="A730" t="str">
            <v>2311.08</v>
          </cell>
        </row>
        <row r="731">
          <cell r="A731" t="str">
            <v>2311.09</v>
          </cell>
        </row>
        <row r="732">
          <cell r="A732" t="str">
            <v>2311.10</v>
          </cell>
        </row>
        <row r="733">
          <cell r="A733" t="str">
            <v>2311.11</v>
          </cell>
        </row>
        <row r="734">
          <cell r="A734" t="str">
            <v>2311.12</v>
          </cell>
        </row>
        <row r="735">
          <cell r="A735" t="str">
            <v>2311.13</v>
          </cell>
        </row>
        <row r="736">
          <cell r="A736" t="str">
            <v>2311.14</v>
          </cell>
        </row>
        <row r="737">
          <cell r="A737" t="str">
            <v>2311.15</v>
          </cell>
        </row>
        <row r="738">
          <cell r="A738" t="str">
            <v>2311.16</v>
          </cell>
        </row>
        <row r="739">
          <cell r="A739" t="str">
            <v>2311.17</v>
          </cell>
        </row>
        <row r="740">
          <cell r="A740" t="str">
            <v>2311.18</v>
          </cell>
        </row>
        <row r="741">
          <cell r="A741" t="str">
            <v>2311.19</v>
          </cell>
        </row>
        <row r="742">
          <cell r="A742" t="str">
            <v>2311.20</v>
          </cell>
        </row>
        <row r="743">
          <cell r="A743" t="str">
            <v>2311.21</v>
          </cell>
        </row>
        <row r="744">
          <cell r="A744" t="str">
            <v>2311.22</v>
          </cell>
        </row>
        <row r="745">
          <cell r="A745" t="str">
            <v>2311.23</v>
          </cell>
        </row>
        <row r="746">
          <cell r="A746" t="str">
            <v>2311.24</v>
          </cell>
        </row>
        <row r="747">
          <cell r="A747" t="str">
            <v>2311.25</v>
          </cell>
        </row>
        <row r="748">
          <cell r="A748" t="str">
            <v>2311.26</v>
          </cell>
        </row>
        <row r="749">
          <cell r="A749" t="str">
            <v>2311.27</v>
          </cell>
        </row>
        <row r="750">
          <cell r="A750" t="str">
            <v>2311.28</v>
          </cell>
        </row>
        <row r="751">
          <cell r="A751" t="str">
            <v>2311.29</v>
          </cell>
        </row>
        <row r="752">
          <cell r="A752" t="str">
            <v>2311.30</v>
          </cell>
        </row>
        <row r="753">
          <cell r="A753" t="str">
            <v>2311.31</v>
          </cell>
        </row>
        <row r="754">
          <cell r="A754" t="str">
            <v>2311.32</v>
          </cell>
        </row>
        <row r="755">
          <cell r="A755" t="str">
            <v>2311.33</v>
          </cell>
        </row>
        <row r="756">
          <cell r="A756" t="str">
            <v>2311.34</v>
          </cell>
        </row>
        <row r="757">
          <cell r="A757" t="str">
            <v>2311.35</v>
          </cell>
        </row>
        <row r="758">
          <cell r="A758" t="str">
            <v>2311.36</v>
          </cell>
        </row>
        <row r="759">
          <cell r="A759" t="str">
            <v>2311.37</v>
          </cell>
        </row>
        <row r="760">
          <cell r="A760" t="str">
            <v>2311.38</v>
          </cell>
        </row>
        <row r="761">
          <cell r="A761" t="str">
            <v>2311.39</v>
          </cell>
        </row>
        <row r="762">
          <cell r="A762" t="str">
            <v>2311.40</v>
          </cell>
        </row>
        <row r="763">
          <cell r="A763" t="str">
            <v>2311.41</v>
          </cell>
        </row>
        <row r="764">
          <cell r="A764" t="str">
            <v>2311.42</v>
          </cell>
        </row>
        <row r="765">
          <cell r="A765" t="str">
            <v>2311.43</v>
          </cell>
        </row>
        <row r="766">
          <cell r="A766" t="str">
            <v>2311.44</v>
          </cell>
        </row>
        <row r="767">
          <cell r="A767" t="str">
            <v>2311.45</v>
          </cell>
        </row>
        <row r="768">
          <cell r="A768" t="str">
            <v>2311.46</v>
          </cell>
        </row>
        <row r="769">
          <cell r="A769" t="str">
            <v>2311.47</v>
          </cell>
        </row>
        <row r="770">
          <cell r="A770" t="str">
            <v>2311.48</v>
          </cell>
        </row>
        <row r="771">
          <cell r="A771" t="str">
            <v>2311.49</v>
          </cell>
        </row>
        <row r="772">
          <cell r="A772" t="str">
            <v>2311.50</v>
          </cell>
        </row>
        <row r="773">
          <cell r="A773" t="str">
            <v>2311.51</v>
          </cell>
        </row>
        <row r="774">
          <cell r="A774" t="str">
            <v>2311.52</v>
          </cell>
        </row>
        <row r="775">
          <cell r="A775" t="str">
            <v>2311.53</v>
          </cell>
        </row>
        <row r="776">
          <cell r="A776" t="str">
            <v>2311.54</v>
          </cell>
        </row>
        <row r="777">
          <cell r="A777" t="str">
            <v>2311.55</v>
          </cell>
        </row>
        <row r="778">
          <cell r="A778" t="str">
            <v>2311.56</v>
          </cell>
        </row>
        <row r="779">
          <cell r="A779" t="str">
            <v>2311.57</v>
          </cell>
        </row>
        <row r="780">
          <cell r="A780" t="str">
            <v>2311.58</v>
          </cell>
        </row>
        <row r="781">
          <cell r="A781" t="str">
            <v>2311.59</v>
          </cell>
        </row>
        <row r="782">
          <cell r="A782" t="str">
            <v>2311.60</v>
          </cell>
        </row>
        <row r="783">
          <cell r="A783" t="str">
            <v>2311.61</v>
          </cell>
        </row>
        <row r="784">
          <cell r="A784" t="str">
            <v>2311.62</v>
          </cell>
        </row>
        <row r="785">
          <cell r="A785" t="str">
            <v>2311.63</v>
          </cell>
        </row>
        <row r="786">
          <cell r="A786" t="str">
            <v>2311.64</v>
          </cell>
        </row>
        <row r="787">
          <cell r="A787" t="str">
            <v>2311.65</v>
          </cell>
        </row>
        <row r="788">
          <cell r="A788" t="str">
            <v>2311.66</v>
          </cell>
        </row>
        <row r="789">
          <cell r="A789" t="str">
            <v>2311.67</v>
          </cell>
        </row>
        <row r="790">
          <cell r="A790" t="str">
            <v>2311.68</v>
          </cell>
        </row>
        <row r="791">
          <cell r="A791" t="str">
            <v>2311.69</v>
          </cell>
        </row>
        <row r="792">
          <cell r="A792" t="str">
            <v>2311.70</v>
          </cell>
        </row>
        <row r="793">
          <cell r="A793" t="str">
            <v>2311.71</v>
          </cell>
        </row>
        <row r="794">
          <cell r="A794" t="str">
            <v>2311.72</v>
          </cell>
        </row>
        <row r="795">
          <cell r="A795" t="str">
            <v>2311.73</v>
          </cell>
        </row>
        <row r="796">
          <cell r="A796" t="str">
            <v>2311.74</v>
          </cell>
        </row>
        <row r="797">
          <cell r="A797" t="str">
            <v>2311.75</v>
          </cell>
        </row>
        <row r="798">
          <cell r="A798" t="str">
            <v>2311.76</v>
          </cell>
        </row>
        <row r="799">
          <cell r="A799" t="str">
            <v>2311.77</v>
          </cell>
        </row>
        <row r="800">
          <cell r="A800" t="str">
            <v>2311.78</v>
          </cell>
        </row>
        <row r="801">
          <cell r="A801" t="str">
            <v>2311.79</v>
          </cell>
        </row>
        <row r="802">
          <cell r="A802" t="str">
            <v>2311.80</v>
          </cell>
        </row>
        <row r="803">
          <cell r="A803" t="str">
            <v>2311.81</v>
          </cell>
        </row>
        <row r="804">
          <cell r="A804" t="str">
            <v>2311.82</v>
          </cell>
        </row>
        <row r="805">
          <cell r="A805" t="str">
            <v>2311.83</v>
          </cell>
        </row>
        <row r="806">
          <cell r="A806" t="str">
            <v>2311.84</v>
          </cell>
        </row>
        <row r="807">
          <cell r="A807" t="str">
            <v>2311.85</v>
          </cell>
        </row>
        <row r="808">
          <cell r="A808" t="str">
            <v>2311.86</v>
          </cell>
        </row>
        <row r="809">
          <cell r="A809" t="str">
            <v>2311.87</v>
          </cell>
        </row>
        <row r="810">
          <cell r="A810" t="str">
            <v>2311.88</v>
          </cell>
        </row>
        <row r="811">
          <cell r="A811" t="str">
            <v>2311.89</v>
          </cell>
        </row>
        <row r="812">
          <cell r="A812" t="str">
            <v>2311.90</v>
          </cell>
        </row>
        <row r="813">
          <cell r="A813" t="str">
            <v>2311.91</v>
          </cell>
        </row>
        <row r="814">
          <cell r="A814" t="str">
            <v>2311.92</v>
          </cell>
        </row>
        <row r="815">
          <cell r="A815" t="str">
            <v>2311.93</v>
          </cell>
        </row>
        <row r="816">
          <cell r="A816" t="str">
            <v>2311.94</v>
          </cell>
        </row>
        <row r="817">
          <cell r="A817" t="str">
            <v>2311.95</v>
          </cell>
        </row>
        <row r="818">
          <cell r="A818" t="str">
            <v>2311.96</v>
          </cell>
        </row>
        <row r="819">
          <cell r="A819" t="str">
            <v>2311.97</v>
          </cell>
        </row>
        <row r="820">
          <cell r="A820" t="str">
            <v>2311.98</v>
          </cell>
        </row>
        <row r="821">
          <cell r="A821" t="str">
            <v>2311.99</v>
          </cell>
        </row>
        <row r="822">
          <cell r="A822" t="str">
            <v>2312.00</v>
          </cell>
        </row>
        <row r="823">
          <cell r="A823" t="str">
            <v>2312.01</v>
          </cell>
        </row>
        <row r="824">
          <cell r="A824" t="str">
            <v>2312.02</v>
          </cell>
        </row>
        <row r="825">
          <cell r="A825" t="str">
            <v>2312.03</v>
          </cell>
        </row>
        <row r="826">
          <cell r="A826" t="str">
            <v>2312.04</v>
          </cell>
        </row>
        <row r="827">
          <cell r="A827" t="str">
            <v>2312.05</v>
          </cell>
        </row>
        <row r="828">
          <cell r="A828" t="str">
            <v>2312.06</v>
          </cell>
        </row>
        <row r="829">
          <cell r="A829" t="str">
            <v>2312.07</v>
          </cell>
        </row>
        <row r="830">
          <cell r="A830" t="str">
            <v>2312.08</v>
          </cell>
        </row>
        <row r="831">
          <cell r="A831" t="str">
            <v>2312.09</v>
          </cell>
        </row>
        <row r="832">
          <cell r="A832" t="str">
            <v>2312.10</v>
          </cell>
        </row>
        <row r="833">
          <cell r="A833" t="str">
            <v>2312.11</v>
          </cell>
        </row>
        <row r="834">
          <cell r="A834" t="str">
            <v>2312.12</v>
          </cell>
        </row>
        <row r="835">
          <cell r="A835" t="str">
            <v>2312.13</v>
          </cell>
        </row>
        <row r="836">
          <cell r="A836" t="str">
            <v>2312.14</v>
          </cell>
        </row>
        <row r="837">
          <cell r="A837" t="str">
            <v>2312.15</v>
          </cell>
        </row>
        <row r="838">
          <cell r="A838" t="str">
            <v>2312.16</v>
          </cell>
        </row>
        <row r="839">
          <cell r="A839" t="str">
            <v>2320.01</v>
          </cell>
        </row>
        <row r="840">
          <cell r="A840" t="str">
            <v>2320.02</v>
          </cell>
        </row>
        <row r="841">
          <cell r="A841" t="str">
            <v>2320.03</v>
          </cell>
        </row>
        <row r="842">
          <cell r="A842" t="str">
            <v>2320.04</v>
          </cell>
        </row>
        <row r="843">
          <cell r="A843" t="str">
            <v>2320.05</v>
          </cell>
        </row>
        <row r="844">
          <cell r="A844" t="str">
            <v>2320.06</v>
          </cell>
        </row>
        <row r="845">
          <cell r="A845" t="str">
            <v>2320.07</v>
          </cell>
        </row>
        <row r="846">
          <cell r="A846" t="str">
            <v>2320.08</v>
          </cell>
        </row>
        <row r="847">
          <cell r="A847" t="str">
            <v>2320.09</v>
          </cell>
        </row>
        <row r="848">
          <cell r="A848" t="str">
            <v>2320.10</v>
          </cell>
        </row>
        <row r="849">
          <cell r="A849" t="str">
            <v>2320.11</v>
          </cell>
        </row>
        <row r="850">
          <cell r="A850" t="str">
            <v>2320.12</v>
          </cell>
        </row>
        <row r="851">
          <cell r="A851" t="str">
            <v>2320.13</v>
          </cell>
        </row>
        <row r="852">
          <cell r="A852" t="str">
            <v>2320.14</v>
          </cell>
        </row>
        <row r="853">
          <cell r="A853" t="str">
            <v>2320.15</v>
          </cell>
        </row>
        <row r="854">
          <cell r="A854" t="str">
            <v>2320.16</v>
          </cell>
        </row>
        <row r="855">
          <cell r="A855" t="str">
            <v>2320.17</v>
          </cell>
        </row>
        <row r="856">
          <cell r="A856" t="str">
            <v>2320.18</v>
          </cell>
        </row>
        <row r="857">
          <cell r="A857" t="str">
            <v>2320.19</v>
          </cell>
        </row>
        <row r="858">
          <cell r="A858" t="str">
            <v>2320.20</v>
          </cell>
        </row>
        <row r="859">
          <cell r="A859" t="str">
            <v>2320.21</v>
          </cell>
        </row>
        <row r="860">
          <cell r="A860" t="str">
            <v>2320.22</v>
          </cell>
        </row>
        <row r="861">
          <cell r="A861" t="str">
            <v>2320.23</v>
          </cell>
        </row>
        <row r="862">
          <cell r="A862" t="str">
            <v>2320.24</v>
          </cell>
        </row>
        <row r="863">
          <cell r="A863" t="str">
            <v>2320.25</v>
          </cell>
        </row>
        <row r="864">
          <cell r="A864" t="str">
            <v>2320.26</v>
          </cell>
        </row>
        <row r="865">
          <cell r="A865" t="str">
            <v>2320.27</v>
          </cell>
        </row>
        <row r="866">
          <cell r="A866" t="str">
            <v>2320.28</v>
          </cell>
        </row>
        <row r="867">
          <cell r="A867" t="str">
            <v>2320.29</v>
          </cell>
        </row>
        <row r="868">
          <cell r="A868" t="str">
            <v>2320.30</v>
          </cell>
        </row>
        <row r="869">
          <cell r="A869" t="str">
            <v>2320.31</v>
          </cell>
        </row>
        <row r="870">
          <cell r="A870" t="str">
            <v>2320.32</v>
          </cell>
        </row>
        <row r="871">
          <cell r="A871" t="str">
            <v>2320.33</v>
          </cell>
        </row>
        <row r="872">
          <cell r="A872" t="str">
            <v>2320.34</v>
          </cell>
        </row>
        <row r="873">
          <cell r="A873" t="str">
            <v>2320.35</v>
          </cell>
        </row>
        <row r="874">
          <cell r="A874" t="str">
            <v>2320.36</v>
          </cell>
        </row>
        <row r="875">
          <cell r="A875" t="str">
            <v>2320.37</v>
          </cell>
        </row>
        <row r="876">
          <cell r="A876" t="str">
            <v>2320.38</v>
          </cell>
        </row>
        <row r="877">
          <cell r="A877" t="str">
            <v>2320.39</v>
          </cell>
        </row>
        <row r="878">
          <cell r="A878" t="str">
            <v>2320.40</v>
          </cell>
        </row>
        <row r="879">
          <cell r="A879" t="str">
            <v>2320.41</v>
          </cell>
        </row>
        <row r="880">
          <cell r="A880" t="str">
            <v>2320.42</v>
          </cell>
        </row>
        <row r="881">
          <cell r="A881" t="str">
            <v>2320.43</v>
          </cell>
        </row>
        <row r="882">
          <cell r="A882" t="str">
            <v>2320.44</v>
          </cell>
        </row>
        <row r="883">
          <cell r="A883" t="str">
            <v>2320.45</v>
          </cell>
        </row>
        <row r="884">
          <cell r="A884" t="str">
            <v>2320.46</v>
          </cell>
        </row>
        <row r="885">
          <cell r="A885" t="str">
            <v>2320.47</v>
          </cell>
        </row>
        <row r="886">
          <cell r="A886" t="str">
            <v>2320.48</v>
          </cell>
        </row>
        <row r="887">
          <cell r="A887" t="str">
            <v>2320.49</v>
          </cell>
        </row>
        <row r="888">
          <cell r="A888" t="str">
            <v>2320.50</v>
          </cell>
        </row>
        <row r="889">
          <cell r="A889" t="str">
            <v>2320.51</v>
          </cell>
        </row>
        <row r="890">
          <cell r="A890" t="str">
            <v>2320.52</v>
          </cell>
        </row>
        <row r="891">
          <cell r="A891" t="str">
            <v>2320.53</v>
          </cell>
        </row>
        <row r="892">
          <cell r="A892" t="str">
            <v>2320.54</v>
          </cell>
        </row>
        <row r="893">
          <cell r="A893" t="str">
            <v>2320.55</v>
          </cell>
        </row>
        <row r="894">
          <cell r="A894" t="str">
            <v>2320.56</v>
          </cell>
        </row>
        <row r="895">
          <cell r="A895" t="str">
            <v>2320.57</v>
          </cell>
        </row>
        <row r="896">
          <cell r="A896" t="str">
            <v>2320.58</v>
          </cell>
        </row>
        <row r="897">
          <cell r="A897" t="str">
            <v>2320.59</v>
          </cell>
        </row>
        <row r="898">
          <cell r="A898" t="str">
            <v>2320.60</v>
          </cell>
        </row>
        <row r="899">
          <cell r="A899" t="str">
            <v>2320.61</v>
          </cell>
        </row>
        <row r="900">
          <cell r="A900" t="str">
            <v>2320.62</v>
          </cell>
        </row>
        <row r="901">
          <cell r="A901" t="str">
            <v>2320.63</v>
          </cell>
        </row>
        <row r="902">
          <cell r="A902" t="str">
            <v>2320.64</v>
          </cell>
        </row>
        <row r="903">
          <cell r="A903" t="str">
            <v>2320.65</v>
          </cell>
        </row>
        <row r="904">
          <cell r="A904" t="str">
            <v>2320.66</v>
          </cell>
        </row>
        <row r="905">
          <cell r="A905" t="str">
            <v>2320.67</v>
          </cell>
        </row>
        <row r="906">
          <cell r="A906" t="str">
            <v>2320.68</v>
          </cell>
        </row>
        <row r="907">
          <cell r="A907" t="str">
            <v>2320.69</v>
          </cell>
        </row>
        <row r="908">
          <cell r="A908" t="str">
            <v>2320.70</v>
          </cell>
        </row>
        <row r="909">
          <cell r="A909" t="str">
            <v>2320.71</v>
          </cell>
        </row>
        <row r="910">
          <cell r="A910" t="str">
            <v>2320.72</v>
          </cell>
        </row>
        <row r="911">
          <cell r="A911" t="str">
            <v>2320.73</v>
          </cell>
        </row>
        <row r="912">
          <cell r="A912" t="str">
            <v>2320.74</v>
          </cell>
        </row>
        <row r="913">
          <cell r="A913" t="str">
            <v>2320.75</v>
          </cell>
        </row>
        <row r="914">
          <cell r="A914" t="str">
            <v>2320.76</v>
          </cell>
        </row>
        <row r="915">
          <cell r="A915" t="str">
            <v>2320.77</v>
          </cell>
        </row>
        <row r="916">
          <cell r="A916" t="str">
            <v>2320.78</v>
          </cell>
        </row>
        <row r="917">
          <cell r="A917" t="str">
            <v>2320.79</v>
          </cell>
        </row>
        <row r="918">
          <cell r="A918" t="str">
            <v>2320.80</v>
          </cell>
        </row>
        <row r="919">
          <cell r="A919" t="str">
            <v>2320.81</v>
          </cell>
        </row>
        <row r="920">
          <cell r="A920" t="str">
            <v>2320.82</v>
          </cell>
        </row>
        <row r="921">
          <cell r="A921" t="str">
            <v>2320.83</v>
          </cell>
        </row>
        <row r="922">
          <cell r="A922" t="str">
            <v>2320.84</v>
          </cell>
        </row>
        <row r="923">
          <cell r="A923" t="str">
            <v>2320.85</v>
          </cell>
        </row>
        <row r="924">
          <cell r="A924" t="str">
            <v>2320.86</v>
          </cell>
        </row>
        <row r="925">
          <cell r="A925" t="str">
            <v>2320.87</v>
          </cell>
        </row>
        <row r="926">
          <cell r="A926" t="str">
            <v>2320.88</v>
          </cell>
        </row>
        <row r="927">
          <cell r="A927" t="str">
            <v>2320.89</v>
          </cell>
        </row>
        <row r="928">
          <cell r="A928" t="str">
            <v>2320.90</v>
          </cell>
        </row>
        <row r="929">
          <cell r="A929" t="str">
            <v>2320.91</v>
          </cell>
        </row>
        <row r="930">
          <cell r="A930" t="str">
            <v>2320.92</v>
          </cell>
        </row>
        <row r="931">
          <cell r="A931" t="str">
            <v>2320.93</v>
          </cell>
        </row>
        <row r="932">
          <cell r="A932" t="str">
            <v>2320.94</v>
          </cell>
        </row>
        <row r="933">
          <cell r="A933" t="str">
            <v>2320.95</v>
          </cell>
        </row>
        <row r="934">
          <cell r="A934" t="str">
            <v>2320.96</v>
          </cell>
        </row>
        <row r="935">
          <cell r="A935" t="str">
            <v>2320.97</v>
          </cell>
        </row>
        <row r="936">
          <cell r="A936" t="str">
            <v>2320.98</v>
          </cell>
        </row>
        <row r="937">
          <cell r="A937" t="str">
            <v>2320.99</v>
          </cell>
        </row>
        <row r="938">
          <cell r="A938" t="str">
            <v>2321.01</v>
          </cell>
        </row>
        <row r="939">
          <cell r="A939" t="str">
            <v>2321.02</v>
          </cell>
        </row>
        <row r="940">
          <cell r="A940" t="str">
            <v>2321.03</v>
          </cell>
        </row>
        <row r="941">
          <cell r="A941" t="str">
            <v>2321.04</v>
          </cell>
        </row>
        <row r="942">
          <cell r="A942" t="str">
            <v>2321.05</v>
          </cell>
        </row>
        <row r="943">
          <cell r="A943" t="str">
            <v>2321.06</v>
          </cell>
        </row>
        <row r="944">
          <cell r="A944" t="str">
            <v>2321.07</v>
          </cell>
        </row>
        <row r="945">
          <cell r="A945" t="str">
            <v>2321.08</v>
          </cell>
        </row>
        <row r="946">
          <cell r="A946" t="str">
            <v>2321.09</v>
          </cell>
        </row>
        <row r="947">
          <cell r="A947" t="str">
            <v>2321.10</v>
          </cell>
        </row>
        <row r="948">
          <cell r="A948" t="str">
            <v>2321.11</v>
          </cell>
        </row>
        <row r="949">
          <cell r="A949" t="str">
            <v>2321.12</v>
          </cell>
        </row>
        <row r="950">
          <cell r="A950" t="str">
            <v>2321.13</v>
          </cell>
        </row>
        <row r="951">
          <cell r="A951" t="str">
            <v>2321.14</v>
          </cell>
        </row>
        <row r="952">
          <cell r="A952" t="str">
            <v>2321.15</v>
          </cell>
        </row>
        <row r="953">
          <cell r="A953" t="str">
            <v>2321.16</v>
          </cell>
        </row>
        <row r="954">
          <cell r="A954" t="str">
            <v>2321.17</v>
          </cell>
        </row>
        <row r="955">
          <cell r="A955" t="str">
            <v>2321.18</v>
          </cell>
        </row>
        <row r="956">
          <cell r="A956" t="str">
            <v>2321.19</v>
          </cell>
        </row>
        <row r="957">
          <cell r="A957" t="str">
            <v>2321.20</v>
          </cell>
        </row>
        <row r="958">
          <cell r="A958" t="str">
            <v>2321.21</v>
          </cell>
        </row>
        <row r="959">
          <cell r="A959" t="str">
            <v>2321.22</v>
          </cell>
        </row>
        <row r="960">
          <cell r="A960" t="str">
            <v>2321.23</v>
          </cell>
        </row>
        <row r="961">
          <cell r="A961" t="str">
            <v>2321.24</v>
          </cell>
        </row>
        <row r="962">
          <cell r="A962" t="str">
            <v>2321.25</v>
          </cell>
        </row>
        <row r="963">
          <cell r="A963" t="str">
            <v>2321.26</v>
          </cell>
        </row>
        <row r="964">
          <cell r="A964" t="str">
            <v>2321.27</v>
          </cell>
        </row>
        <row r="965">
          <cell r="A965" t="str">
            <v>2321.28</v>
          </cell>
        </row>
        <row r="966">
          <cell r="A966" t="str">
            <v>2321.29</v>
          </cell>
        </row>
        <row r="967">
          <cell r="A967" t="str">
            <v>2321.30</v>
          </cell>
        </row>
        <row r="968">
          <cell r="A968" t="str">
            <v>2321.31</v>
          </cell>
        </row>
        <row r="969">
          <cell r="A969" t="str">
            <v>2321.32</v>
          </cell>
        </row>
        <row r="970">
          <cell r="A970" t="str">
            <v>2321.33</v>
          </cell>
        </row>
        <row r="971">
          <cell r="A971" t="str">
            <v>2321.34</v>
          </cell>
        </row>
        <row r="972">
          <cell r="A972" t="str">
            <v>2321.35</v>
          </cell>
        </row>
        <row r="973">
          <cell r="A973" t="str">
            <v>2321.36</v>
          </cell>
        </row>
        <row r="974">
          <cell r="A974" t="str">
            <v>2321.37</v>
          </cell>
        </row>
        <row r="975">
          <cell r="A975" t="str">
            <v>2321.38</v>
          </cell>
        </row>
        <row r="976">
          <cell r="A976" t="str">
            <v>2321.39</v>
          </cell>
        </row>
        <row r="977">
          <cell r="A977" t="str">
            <v>2321.40</v>
          </cell>
        </row>
        <row r="978">
          <cell r="A978" t="str">
            <v>2321.41</v>
          </cell>
        </row>
        <row r="979">
          <cell r="A979" t="str">
            <v>2321.42</v>
          </cell>
        </row>
        <row r="980">
          <cell r="A980" t="str">
            <v>2321.43</v>
          </cell>
        </row>
        <row r="981">
          <cell r="A981" t="str">
            <v>2321.44</v>
          </cell>
        </row>
        <row r="982">
          <cell r="A982" t="str">
            <v>2321.45</v>
          </cell>
        </row>
        <row r="983">
          <cell r="A983" t="str">
            <v>2321.46</v>
          </cell>
        </row>
        <row r="984">
          <cell r="A984" t="str">
            <v>2321.47</v>
          </cell>
        </row>
        <row r="985">
          <cell r="A985" t="str">
            <v>2321.48</v>
          </cell>
        </row>
        <row r="986">
          <cell r="A986" t="str">
            <v>2321.49</v>
          </cell>
        </row>
        <row r="987">
          <cell r="A987" t="str">
            <v>2321.50</v>
          </cell>
        </row>
        <row r="988">
          <cell r="A988" t="str">
            <v>2321.51</v>
          </cell>
        </row>
        <row r="989">
          <cell r="A989" t="str">
            <v>2321.52</v>
          </cell>
        </row>
        <row r="990">
          <cell r="A990" t="str">
            <v>2321.53</v>
          </cell>
        </row>
        <row r="991">
          <cell r="A991" t="str">
            <v>2321.54</v>
          </cell>
        </row>
        <row r="992">
          <cell r="A992" t="str">
            <v>2321.55</v>
          </cell>
        </row>
        <row r="993">
          <cell r="A993" t="str">
            <v>2330.01</v>
          </cell>
        </row>
        <row r="994">
          <cell r="A994" t="str">
            <v>2330.02</v>
          </cell>
        </row>
        <row r="995">
          <cell r="A995" t="str">
            <v>2330.03</v>
          </cell>
        </row>
        <row r="996">
          <cell r="A996" t="str">
            <v>2330.04</v>
          </cell>
        </row>
        <row r="997">
          <cell r="A997" t="str">
            <v>2330.05</v>
          </cell>
        </row>
        <row r="998">
          <cell r="A998" t="str">
            <v>2330.06</v>
          </cell>
        </row>
        <row r="999">
          <cell r="A999" t="str">
            <v>2330.07</v>
          </cell>
        </row>
        <row r="1000">
          <cell r="A1000" t="str">
            <v>2330.08</v>
          </cell>
        </row>
        <row r="1001">
          <cell r="A1001" t="str">
            <v>2330.09</v>
          </cell>
        </row>
        <row r="1002">
          <cell r="A1002" t="str">
            <v>2330.10</v>
          </cell>
        </row>
        <row r="1003">
          <cell r="A1003" t="str">
            <v>2330.11</v>
          </cell>
        </row>
        <row r="1004">
          <cell r="A1004" t="str">
            <v>2330.12</v>
          </cell>
        </row>
        <row r="1005">
          <cell r="A1005" t="str">
            <v>2330.13</v>
          </cell>
        </row>
        <row r="1006">
          <cell r="A1006" t="str">
            <v>2330.14</v>
          </cell>
        </row>
        <row r="1007">
          <cell r="A1007" t="str">
            <v>2330.15</v>
          </cell>
        </row>
        <row r="1008">
          <cell r="A1008" t="str">
            <v>2341.01</v>
          </cell>
        </row>
        <row r="1009">
          <cell r="A1009" t="str">
            <v>2341.02</v>
          </cell>
        </row>
        <row r="1010">
          <cell r="A1010" t="str">
            <v>2341.03</v>
          </cell>
        </row>
        <row r="1011">
          <cell r="A1011" t="str">
            <v>2341.04</v>
          </cell>
        </row>
        <row r="1012">
          <cell r="A1012" t="str">
            <v>2341.05</v>
          </cell>
        </row>
        <row r="1013">
          <cell r="A1013" t="str">
            <v>2341.06</v>
          </cell>
        </row>
        <row r="1014">
          <cell r="A1014" t="str">
            <v>2342.01</v>
          </cell>
        </row>
        <row r="1015">
          <cell r="A1015" t="str">
            <v>2342.02</v>
          </cell>
        </row>
        <row r="1016">
          <cell r="A1016" t="str">
            <v>2342.03</v>
          </cell>
        </row>
        <row r="1017">
          <cell r="A1017" t="str">
            <v>2351.01</v>
          </cell>
        </row>
        <row r="1018">
          <cell r="A1018" t="str">
            <v>2351.02</v>
          </cell>
        </row>
        <row r="1019">
          <cell r="A1019" t="str">
            <v>2351.03</v>
          </cell>
        </row>
        <row r="1020">
          <cell r="A1020" t="str">
            <v>2351.04</v>
          </cell>
        </row>
        <row r="1021">
          <cell r="A1021" t="str">
            <v>2351.05</v>
          </cell>
        </row>
        <row r="1022">
          <cell r="A1022" t="str">
            <v>2351.06</v>
          </cell>
        </row>
        <row r="1023">
          <cell r="A1023" t="str">
            <v>2351.07</v>
          </cell>
        </row>
        <row r="1024">
          <cell r="A1024" t="str">
            <v>2351.08</v>
          </cell>
        </row>
        <row r="1025">
          <cell r="A1025" t="str">
            <v>2351.09</v>
          </cell>
        </row>
        <row r="1026">
          <cell r="A1026" t="str">
            <v>2352.01</v>
          </cell>
        </row>
        <row r="1027">
          <cell r="A1027" t="str">
            <v>2352.02</v>
          </cell>
        </row>
        <row r="1028">
          <cell r="A1028" t="str">
            <v>2352.03</v>
          </cell>
        </row>
        <row r="1029">
          <cell r="A1029" t="str">
            <v>2352.04</v>
          </cell>
        </row>
        <row r="1030">
          <cell r="A1030" t="str">
            <v>2352.05</v>
          </cell>
        </row>
        <row r="1031">
          <cell r="A1031" t="str">
            <v>2352.06</v>
          </cell>
        </row>
        <row r="1032">
          <cell r="A1032" t="str">
            <v>2352.07</v>
          </cell>
        </row>
        <row r="1033">
          <cell r="A1033" t="str">
            <v>2352.08</v>
          </cell>
        </row>
        <row r="1034">
          <cell r="A1034" t="str">
            <v>2352.09</v>
          </cell>
        </row>
        <row r="1035">
          <cell r="A1035" t="str">
            <v>2353.01</v>
          </cell>
        </row>
        <row r="1036">
          <cell r="A1036" t="str">
            <v>2353.02</v>
          </cell>
        </row>
        <row r="1037">
          <cell r="A1037" t="str">
            <v>2353.03</v>
          </cell>
        </row>
        <row r="1038">
          <cell r="A1038" t="str">
            <v>2353.04</v>
          </cell>
        </row>
        <row r="1039">
          <cell r="A1039" t="str">
            <v>2353.05</v>
          </cell>
        </row>
        <row r="1040">
          <cell r="A1040" t="str">
            <v>2353.06</v>
          </cell>
        </row>
        <row r="1041">
          <cell r="A1041" t="str">
            <v>2353.07</v>
          </cell>
        </row>
        <row r="1042">
          <cell r="A1042" t="str">
            <v>2353.08</v>
          </cell>
        </row>
        <row r="1043">
          <cell r="A1043" t="str">
            <v>2353.09</v>
          </cell>
        </row>
        <row r="1044">
          <cell r="A1044" t="str">
            <v>2353.10</v>
          </cell>
        </row>
        <row r="1045">
          <cell r="A1045" t="str">
            <v>2353.11</v>
          </cell>
        </row>
        <row r="1046">
          <cell r="A1046" t="str">
            <v>2353.12</v>
          </cell>
        </row>
        <row r="1047">
          <cell r="A1047" t="str">
            <v>2353.13</v>
          </cell>
        </row>
        <row r="1048">
          <cell r="A1048" t="str">
            <v>2353.14</v>
          </cell>
        </row>
        <row r="1049">
          <cell r="A1049" t="str">
            <v>2353.15</v>
          </cell>
        </row>
        <row r="1050">
          <cell r="A1050" t="str">
            <v>2353.16</v>
          </cell>
        </row>
        <row r="1051">
          <cell r="A1051" t="str">
            <v>2353.17</v>
          </cell>
        </row>
        <row r="1052">
          <cell r="A1052" t="str">
            <v>2353.18</v>
          </cell>
        </row>
        <row r="1053">
          <cell r="A1053" t="str">
            <v>2353.19</v>
          </cell>
        </row>
        <row r="1054">
          <cell r="A1054" t="str">
            <v>2353.20</v>
          </cell>
        </row>
        <row r="1055">
          <cell r="A1055" t="str">
            <v>2353.21</v>
          </cell>
        </row>
        <row r="1056">
          <cell r="A1056" t="str">
            <v>2354.01</v>
          </cell>
        </row>
        <row r="1057">
          <cell r="A1057" t="str">
            <v>2355.01</v>
          </cell>
        </row>
        <row r="1058">
          <cell r="A1058" t="str">
            <v>2355.02</v>
          </cell>
        </row>
        <row r="1059">
          <cell r="A1059" t="str">
            <v>2355.03</v>
          </cell>
        </row>
        <row r="1060">
          <cell r="A1060" t="str">
            <v>2355.04</v>
          </cell>
        </row>
        <row r="1061">
          <cell r="A1061" t="str">
            <v>2355.05</v>
          </cell>
        </row>
        <row r="1062">
          <cell r="A1062" t="str">
            <v>2355.06</v>
          </cell>
        </row>
        <row r="1063">
          <cell r="A1063" t="str">
            <v>2355.07</v>
          </cell>
        </row>
        <row r="1064">
          <cell r="A1064" t="str">
            <v>2356.01</v>
          </cell>
        </row>
        <row r="1065">
          <cell r="A1065" t="str">
            <v>2356.02</v>
          </cell>
        </row>
        <row r="1066">
          <cell r="A1066" t="str">
            <v>2359.01</v>
          </cell>
        </row>
        <row r="1067">
          <cell r="A1067" t="str">
            <v>2359.02</v>
          </cell>
        </row>
        <row r="1068">
          <cell r="A1068" t="str">
            <v>2359.03</v>
          </cell>
        </row>
        <row r="1069">
          <cell r="A1069" t="str">
            <v>2359.04</v>
          </cell>
        </row>
        <row r="1070">
          <cell r="A1070" t="str">
            <v>2359.05</v>
          </cell>
        </row>
        <row r="1071">
          <cell r="A1071" t="str">
            <v>2359.06</v>
          </cell>
        </row>
        <row r="1072">
          <cell r="A1072" t="str">
            <v>2359.07</v>
          </cell>
        </row>
        <row r="1073">
          <cell r="A1073" t="str">
            <v>2359.08</v>
          </cell>
        </row>
        <row r="1074">
          <cell r="A1074" t="str">
            <v>2359.09</v>
          </cell>
        </row>
        <row r="1075">
          <cell r="A1075" t="str">
            <v>2359.10</v>
          </cell>
        </row>
        <row r="1076">
          <cell r="A1076" t="str">
            <v>2359.11</v>
          </cell>
        </row>
        <row r="1077">
          <cell r="A1077" t="str">
            <v>2359.12</v>
          </cell>
        </row>
        <row r="1078">
          <cell r="A1078" t="str">
            <v>2359.13</v>
          </cell>
        </row>
        <row r="1079">
          <cell r="A1079" t="str">
            <v>2359.14</v>
          </cell>
        </row>
        <row r="1080">
          <cell r="A1080" t="str">
            <v>2359.15</v>
          </cell>
        </row>
        <row r="1081">
          <cell r="A1081" t="str">
            <v>2359.16</v>
          </cell>
        </row>
        <row r="1082">
          <cell r="A1082" t="str">
            <v>2359.17</v>
          </cell>
        </row>
        <row r="1083">
          <cell r="A1083" t="str">
            <v>2359.18</v>
          </cell>
        </row>
        <row r="1084">
          <cell r="A1084" t="str">
            <v>2359.19</v>
          </cell>
        </row>
        <row r="1085">
          <cell r="A1085" t="str">
            <v>2359.20</v>
          </cell>
        </row>
        <row r="1086">
          <cell r="A1086" t="str">
            <v>2359.21</v>
          </cell>
        </row>
        <row r="1087">
          <cell r="A1087" t="str">
            <v>2359.22</v>
          </cell>
        </row>
        <row r="1088">
          <cell r="A1088" t="str">
            <v>2359.23</v>
          </cell>
        </row>
        <row r="1089">
          <cell r="A1089" t="str">
            <v>2359.24</v>
          </cell>
        </row>
        <row r="1090">
          <cell r="A1090" t="str">
            <v>2359.25</v>
          </cell>
        </row>
        <row r="1091">
          <cell r="A1091" t="str">
            <v>2359.26</v>
          </cell>
        </row>
        <row r="1092">
          <cell r="A1092" t="str">
            <v>2359.27</v>
          </cell>
        </row>
        <row r="1093">
          <cell r="A1093" t="str">
            <v>2359.28</v>
          </cell>
        </row>
        <row r="1094">
          <cell r="A1094" t="str">
            <v>2359.29</v>
          </cell>
        </row>
        <row r="1095">
          <cell r="A1095" t="str">
            <v>2359.30</v>
          </cell>
        </row>
        <row r="1096">
          <cell r="A1096" t="str">
            <v>2359.31</v>
          </cell>
        </row>
        <row r="1097">
          <cell r="A1097" t="str">
            <v>2359.32</v>
          </cell>
        </row>
        <row r="1098">
          <cell r="A1098" t="str">
            <v>2359.33</v>
          </cell>
        </row>
        <row r="1099">
          <cell r="A1099" t="str">
            <v>2359.34</v>
          </cell>
        </row>
        <row r="1100">
          <cell r="A1100" t="str">
            <v>2359.35</v>
          </cell>
        </row>
        <row r="1101">
          <cell r="A1101" t="str">
            <v>2359.36</v>
          </cell>
        </row>
        <row r="1102">
          <cell r="A1102" t="str">
            <v>2359.37</v>
          </cell>
        </row>
        <row r="1103">
          <cell r="A1103" t="str">
            <v>2359.38</v>
          </cell>
        </row>
        <row r="1104">
          <cell r="A1104" t="str">
            <v>2359.39</v>
          </cell>
        </row>
        <row r="1105">
          <cell r="A1105" t="str">
            <v>2359.40</v>
          </cell>
        </row>
        <row r="1106">
          <cell r="A1106" t="str">
            <v>2359.41</v>
          </cell>
        </row>
        <row r="1107">
          <cell r="A1107" t="str">
            <v>2359.42</v>
          </cell>
        </row>
        <row r="1108">
          <cell r="A1108" t="str">
            <v>2359.43</v>
          </cell>
        </row>
        <row r="1109">
          <cell r="A1109" t="str">
            <v>2359.44</v>
          </cell>
        </row>
        <row r="1110">
          <cell r="A1110" t="str">
            <v>2359.45</v>
          </cell>
        </row>
        <row r="1111">
          <cell r="A1111" t="str">
            <v>2359.46</v>
          </cell>
        </row>
        <row r="1112">
          <cell r="A1112" t="str">
            <v>2359.47</v>
          </cell>
        </row>
        <row r="1113">
          <cell r="A1113" t="str">
            <v>2359.48</v>
          </cell>
        </row>
        <row r="1114">
          <cell r="A1114" t="str">
            <v>2359.49</v>
          </cell>
        </row>
        <row r="1115">
          <cell r="A1115" t="str">
            <v>2359.50</v>
          </cell>
        </row>
        <row r="1116">
          <cell r="A1116" t="str">
            <v>2359.51</v>
          </cell>
        </row>
        <row r="1117">
          <cell r="A1117" t="str">
            <v>2359.52</v>
          </cell>
        </row>
        <row r="1118">
          <cell r="A1118" t="str">
            <v>2359.53</v>
          </cell>
        </row>
        <row r="1119">
          <cell r="A1119" t="str">
            <v>2359.54</v>
          </cell>
        </row>
        <row r="1120">
          <cell r="A1120" t="str">
            <v>2359.55</v>
          </cell>
        </row>
        <row r="1121">
          <cell r="A1121" t="str">
            <v>2359.56</v>
          </cell>
        </row>
        <row r="1122">
          <cell r="A1122" t="str">
            <v>2359.57</v>
          </cell>
        </row>
        <row r="1123">
          <cell r="A1123" t="str">
            <v>2359.58</v>
          </cell>
        </row>
        <row r="1124">
          <cell r="A1124" t="str">
            <v>2359.59</v>
          </cell>
        </row>
        <row r="1125">
          <cell r="A1125" t="str">
            <v>2359.60</v>
          </cell>
        </row>
        <row r="1126">
          <cell r="A1126" t="str">
            <v>2359.61</v>
          </cell>
        </row>
        <row r="1127">
          <cell r="A1127" t="str">
            <v>2359.62</v>
          </cell>
        </row>
        <row r="1128">
          <cell r="A1128" t="str">
            <v>2359.63</v>
          </cell>
        </row>
        <row r="1129">
          <cell r="A1129" t="str">
            <v>2359.64</v>
          </cell>
        </row>
        <row r="1130">
          <cell r="A1130" t="str">
            <v>2359.65</v>
          </cell>
        </row>
        <row r="1131">
          <cell r="A1131" t="str">
            <v>2359.66</v>
          </cell>
        </row>
        <row r="1132">
          <cell r="A1132" t="str">
            <v>2359.67</v>
          </cell>
        </row>
        <row r="1133">
          <cell r="A1133" t="str">
            <v>2359.68</v>
          </cell>
        </row>
        <row r="1134">
          <cell r="A1134" t="str">
            <v>2359.69</v>
          </cell>
        </row>
        <row r="1135">
          <cell r="A1135" t="str">
            <v>2359.70</v>
          </cell>
        </row>
        <row r="1136">
          <cell r="A1136" t="str">
            <v>2359.71</v>
          </cell>
        </row>
        <row r="1137">
          <cell r="A1137" t="str">
            <v>2359.72</v>
          </cell>
        </row>
        <row r="1138">
          <cell r="A1138" t="str">
            <v>2359.73</v>
          </cell>
        </row>
        <row r="1139">
          <cell r="A1139" t="str">
            <v>2359.74</v>
          </cell>
        </row>
        <row r="1140">
          <cell r="A1140" t="str">
            <v>2359.75</v>
          </cell>
        </row>
        <row r="1141">
          <cell r="A1141" t="str">
            <v>2359.76</v>
          </cell>
        </row>
        <row r="1142">
          <cell r="A1142" t="str">
            <v>2359.77</v>
          </cell>
        </row>
        <row r="1143">
          <cell r="A1143" t="str">
            <v>2359.78</v>
          </cell>
        </row>
        <row r="1144">
          <cell r="A1144" t="str">
            <v>2359.79</v>
          </cell>
        </row>
        <row r="1145">
          <cell r="A1145" t="str">
            <v>2359.80</v>
          </cell>
        </row>
        <row r="1146">
          <cell r="A1146" t="str">
            <v>2359.81</v>
          </cell>
        </row>
        <row r="1147">
          <cell r="A1147" t="str">
            <v>2359.82</v>
          </cell>
        </row>
        <row r="1148">
          <cell r="A1148" t="str">
            <v>2359.83</v>
          </cell>
        </row>
        <row r="1149">
          <cell r="A1149" t="str">
            <v>2359.84</v>
          </cell>
        </row>
        <row r="1150">
          <cell r="A1150" t="str">
            <v>2359.85</v>
          </cell>
        </row>
        <row r="1151">
          <cell r="A1151" t="str">
            <v>2359.86</v>
          </cell>
        </row>
        <row r="1152">
          <cell r="A1152" t="str">
            <v>2359.87</v>
          </cell>
        </row>
        <row r="1153">
          <cell r="A1153" t="str">
            <v>2359.88</v>
          </cell>
        </row>
        <row r="1154">
          <cell r="A1154" t="str">
            <v>2359.89</v>
          </cell>
        </row>
        <row r="1155">
          <cell r="A1155" t="str">
            <v>2359.90</v>
          </cell>
        </row>
        <row r="1156">
          <cell r="A1156" t="str">
            <v>2359.91</v>
          </cell>
        </row>
        <row r="1157">
          <cell r="A1157" t="str">
            <v>2359.92</v>
          </cell>
        </row>
        <row r="1158">
          <cell r="A1158" t="str">
            <v>2359.93</v>
          </cell>
        </row>
        <row r="1159">
          <cell r="A1159" t="str">
            <v>2359.94</v>
          </cell>
        </row>
        <row r="1160">
          <cell r="A1160" t="str">
            <v>2359.95</v>
          </cell>
        </row>
        <row r="1161">
          <cell r="A1161" t="str">
            <v>2359.96</v>
          </cell>
        </row>
        <row r="1162">
          <cell r="A1162" t="str">
            <v>2359.97</v>
          </cell>
        </row>
        <row r="1163">
          <cell r="A1163" t="str">
            <v>2359.98</v>
          </cell>
        </row>
        <row r="1164">
          <cell r="A1164" t="str">
            <v>2359.99</v>
          </cell>
        </row>
        <row r="1165">
          <cell r="A1165" t="str">
            <v>2360.00</v>
          </cell>
        </row>
        <row r="1166">
          <cell r="A1166" t="str">
            <v>2360.01</v>
          </cell>
        </row>
        <row r="1167">
          <cell r="A1167" t="str">
            <v>2360.02</v>
          </cell>
        </row>
        <row r="1168">
          <cell r="A1168" t="str">
            <v>2360.03</v>
          </cell>
        </row>
        <row r="1169">
          <cell r="A1169" t="str">
            <v>2360.04</v>
          </cell>
        </row>
        <row r="1170">
          <cell r="A1170" t="str">
            <v>2360.05</v>
          </cell>
        </row>
        <row r="1171">
          <cell r="A1171" t="str">
            <v>2360.06</v>
          </cell>
        </row>
        <row r="1172">
          <cell r="A1172" t="str">
            <v>2360.07</v>
          </cell>
        </row>
        <row r="1173">
          <cell r="A1173" t="str">
            <v>2360.08</v>
          </cell>
        </row>
        <row r="1174">
          <cell r="A1174" t="str">
            <v>2360.09</v>
          </cell>
        </row>
        <row r="1175">
          <cell r="A1175" t="str">
            <v>2360.10</v>
          </cell>
        </row>
        <row r="1176">
          <cell r="A1176" t="str">
            <v>2360.11</v>
          </cell>
        </row>
        <row r="1177">
          <cell r="A1177" t="str">
            <v>2360.12</v>
          </cell>
        </row>
        <row r="1178">
          <cell r="A1178" t="str">
            <v>2360.13</v>
          </cell>
        </row>
        <row r="1179">
          <cell r="A1179" t="str">
            <v>2360.14</v>
          </cell>
        </row>
        <row r="1180">
          <cell r="A1180" t="str">
            <v>2360.15</v>
          </cell>
        </row>
        <row r="1181">
          <cell r="A1181" t="str">
            <v>2360.16</v>
          </cell>
        </row>
        <row r="1182">
          <cell r="A1182" t="str">
            <v>2360.17</v>
          </cell>
        </row>
        <row r="1183">
          <cell r="A1183" t="str">
            <v>2360.18</v>
          </cell>
        </row>
        <row r="1184">
          <cell r="A1184" t="str">
            <v>2360.19</v>
          </cell>
        </row>
        <row r="1185">
          <cell r="A1185" t="str">
            <v>2360.20</v>
          </cell>
        </row>
        <row r="1186">
          <cell r="A1186" t="str">
            <v>2360.21</v>
          </cell>
        </row>
        <row r="1187">
          <cell r="A1187" t="str">
            <v>2360.22</v>
          </cell>
        </row>
        <row r="1188">
          <cell r="A1188" t="str">
            <v>2360.23</v>
          </cell>
        </row>
        <row r="1189">
          <cell r="A1189" t="str">
            <v>2360.24</v>
          </cell>
        </row>
        <row r="1190">
          <cell r="A1190" t="str">
            <v>2360.25</v>
          </cell>
        </row>
        <row r="1191">
          <cell r="A1191" t="str">
            <v>2360.26</v>
          </cell>
        </row>
        <row r="1192">
          <cell r="A1192" t="str">
            <v>2360.27</v>
          </cell>
        </row>
        <row r="1193">
          <cell r="A1193" t="str">
            <v>2360.28</v>
          </cell>
        </row>
        <row r="1194">
          <cell r="A1194" t="str">
            <v>2360.29</v>
          </cell>
        </row>
        <row r="1195">
          <cell r="A1195" t="str">
            <v>2360.30</v>
          </cell>
        </row>
        <row r="1196">
          <cell r="A1196" t="str">
            <v>2360.31</v>
          </cell>
        </row>
        <row r="1197">
          <cell r="A1197" t="str">
            <v>2360.32</v>
          </cell>
        </row>
        <row r="1198">
          <cell r="A1198" t="str">
            <v>2360.33</v>
          </cell>
        </row>
        <row r="1199">
          <cell r="A1199" t="str">
            <v>2360.34</v>
          </cell>
        </row>
        <row r="1200">
          <cell r="A1200" t="str">
            <v>2360.35</v>
          </cell>
        </row>
        <row r="1201">
          <cell r="A1201" t="str">
            <v>2360.36</v>
          </cell>
        </row>
        <row r="1202">
          <cell r="A1202" t="str">
            <v>2360.37</v>
          </cell>
        </row>
        <row r="1203">
          <cell r="A1203" t="str">
            <v>2360.38</v>
          </cell>
        </row>
        <row r="1204">
          <cell r="A1204" t="str">
            <v>2360.39</v>
          </cell>
        </row>
        <row r="1205">
          <cell r="A1205" t="str">
            <v>2360.40</v>
          </cell>
        </row>
        <row r="1206">
          <cell r="A1206" t="str">
            <v>2360.41</v>
          </cell>
        </row>
        <row r="1207">
          <cell r="A1207" t="str">
            <v>2360.42</v>
          </cell>
        </row>
        <row r="1208">
          <cell r="A1208" t="str">
            <v>2360.43</v>
          </cell>
        </row>
        <row r="1209">
          <cell r="A1209" t="str">
            <v>2360.44</v>
          </cell>
        </row>
        <row r="1210">
          <cell r="A1210" t="str">
            <v>2360.45</v>
          </cell>
        </row>
        <row r="1211">
          <cell r="A1211" t="str">
            <v>2411.01</v>
          </cell>
        </row>
        <row r="1212">
          <cell r="A1212" t="str">
            <v>2411.02</v>
          </cell>
        </row>
        <row r="1213">
          <cell r="A1213" t="str">
            <v>2411.03</v>
          </cell>
        </row>
        <row r="1214">
          <cell r="A1214" t="str">
            <v>2411.04</v>
          </cell>
        </row>
        <row r="1215">
          <cell r="A1215" t="str">
            <v>2411.05</v>
          </cell>
        </row>
        <row r="1216">
          <cell r="A1216" t="str">
            <v>2411.06</v>
          </cell>
        </row>
        <row r="1217">
          <cell r="A1217" t="str">
            <v>2411.07</v>
          </cell>
        </row>
        <row r="1218">
          <cell r="A1218" t="str">
            <v>2411.08</v>
          </cell>
        </row>
        <row r="1219">
          <cell r="A1219" t="str">
            <v>2411.09</v>
          </cell>
        </row>
        <row r="1220">
          <cell r="A1220" t="str">
            <v>2411.10</v>
          </cell>
        </row>
        <row r="1221">
          <cell r="A1221" t="str">
            <v>2411.11</v>
          </cell>
        </row>
        <row r="1222">
          <cell r="A1222" t="str">
            <v>2411.12</v>
          </cell>
        </row>
        <row r="1223">
          <cell r="A1223" t="str">
            <v>2411.13</v>
          </cell>
        </row>
        <row r="1224">
          <cell r="A1224" t="str">
            <v>2411.14</v>
          </cell>
        </row>
        <row r="1225">
          <cell r="A1225" t="str">
            <v>2411.15</v>
          </cell>
        </row>
        <row r="1226">
          <cell r="A1226" t="str">
            <v>2411.16</v>
          </cell>
        </row>
        <row r="1227">
          <cell r="A1227" t="str">
            <v>2411.17</v>
          </cell>
        </row>
        <row r="1228">
          <cell r="A1228" t="str">
            <v>2411.18</v>
          </cell>
        </row>
        <row r="1229">
          <cell r="A1229" t="str">
            <v>2412.01</v>
          </cell>
        </row>
        <row r="1230">
          <cell r="A1230" t="str">
            <v>2412.02</v>
          </cell>
        </row>
        <row r="1231">
          <cell r="A1231" t="str">
            <v>2412.03</v>
          </cell>
        </row>
        <row r="1232">
          <cell r="A1232" t="str">
            <v>2412.04</v>
          </cell>
        </row>
        <row r="1233">
          <cell r="A1233" t="str">
            <v>2412.05</v>
          </cell>
        </row>
        <row r="1234">
          <cell r="A1234" t="str">
            <v>2413.01</v>
          </cell>
        </row>
        <row r="1235">
          <cell r="A1235" t="str">
            <v>2413.02</v>
          </cell>
        </row>
        <row r="1236">
          <cell r="A1236" t="str">
            <v>2413.03</v>
          </cell>
        </row>
        <row r="1237">
          <cell r="A1237" t="str">
            <v>2413.04</v>
          </cell>
        </row>
        <row r="1238">
          <cell r="A1238" t="str">
            <v>2413.05</v>
          </cell>
        </row>
        <row r="1239">
          <cell r="A1239" t="str">
            <v>2413.06</v>
          </cell>
        </row>
        <row r="1240">
          <cell r="A1240" t="str">
            <v>2413.07</v>
          </cell>
        </row>
        <row r="1241">
          <cell r="A1241" t="str">
            <v>2413.08</v>
          </cell>
        </row>
        <row r="1242">
          <cell r="A1242" t="str">
            <v>2413.09</v>
          </cell>
        </row>
        <row r="1243">
          <cell r="A1243" t="str">
            <v>2413.10</v>
          </cell>
        </row>
        <row r="1244">
          <cell r="A1244" t="str">
            <v>2421.02</v>
          </cell>
        </row>
        <row r="1245">
          <cell r="A1245" t="str">
            <v>2421.03</v>
          </cell>
        </row>
        <row r="1246">
          <cell r="A1246" t="str">
            <v>2421.04</v>
          </cell>
        </row>
        <row r="1247">
          <cell r="A1247" t="str">
            <v>2421.05</v>
          </cell>
        </row>
        <row r="1248">
          <cell r="A1248" t="str">
            <v>2422.01</v>
          </cell>
        </row>
        <row r="1249">
          <cell r="A1249" t="str">
            <v>2422.02</v>
          </cell>
        </row>
        <row r="1250">
          <cell r="A1250" t="str">
            <v>2422.03</v>
          </cell>
        </row>
        <row r="1251">
          <cell r="A1251" t="str">
            <v>2422.04</v>
          </cell>
        </row>
        <row r="1252">
          <cell r="A1252" t="str">
            <v>2423.08</v>
          </cell>
        </row>
        <row r="1253">
          <cell r="A1253" t="str">
            <v>2422.06</v>
          </cell>
        </row>
        <row r="1254">
          <cell r="A1254" t="str">
            <v>2423.01</v>
          </cell>
        </row>
        <row r="1255">
          <cell r="A1255" t="str">
            <v>2423.02</v>
          </cell>
        </row>
        <row r="1256">
          <cell r="A1256" t="str">
            <v>2423.03</v>
          </cell>
        </row>
        <row r="1257">
          <cell r="A1257" t="str">
            <v>2423.04</v>
          </cell>
        </row>
        <row r="1258">
          <cell r="A1258" t="str">
            <v>2423.05</v>
          </cell>
        </row>
        <row r="1259">
          <cell r="A1259" t="str">
            <v>2423.06</v>
          </cell>
        </row>
        <row r="1260">
          <cell r="A1260" t="str">
            <v>2423.07</v>
          </cell>
        </row>
        <row r="1261">
          <cell r="A1261" t="str">
            <v>2423.10</v>
          </cell>
        </row>
        <row r="1262">
          <cell r="A1262" t="str">
            <v>2423.11</v>
          </cell>
        </row>
        <row r="1263">
          <cell r="A1263" t="str">
            <v>2423.12</v>
          </cell>
        </row>
        <row r="1264">
          <cell r="A1264" t="str">
            <v>2423.13</v>
          </cell>
        </row>
        <row r="1265">
          <cell r="A1265" t="str">
            <v>2423.14</v>
          </cell>
        </row>
        <row r="1266">
          <cell r="A1266" t="str">
            <v>2423.15</v>
          </cell>
        </row>
        <row r="1267">
          <cell r="A1267" t="str">
            <v>2423.16</v>
          </cell>
        </row>
        <row r="1268">
          <cell r="A1268" t="str">
            <v>2423.17</v>
          </cell>
        </row>
        <row r="1269">
          <cell r="A1269" t="str">
            <v>2424.01</v>
          </cell>
        </row>
        <row r="1270">
          <cell r="A1270" t="str">
            <v>2424.02</v>
          </cell>
        </row>
        <row r="1271">
          <cell r="A1271" t="str">
            <v>2431.01</v>
          </cell>
        </row>
        <row r="1272">
          <cell r="A1272" t="str">
            <v>2431.02</v>
          </cell>
        </row>
        <row r="1273">
          <cell r="A1273" t="str">
            <v>2431.03</v>
          </cell>
        </row>
        <row r="1274">
          <cell r="A1274" t="str">
            <v>2431.04</v>
          </cell>
        </row>
        <row r="1275">
          <cell r="A1275" t="str">
            <v>2431.05</v>
          </cell>
        </row>
        <row r="1276">
          <cell r="A1276" t="str">
            <v>2431.06</v>
          </cell>
        </row>
        <row r="1277">
          <cell r="A1277" t="str">
            <v>2431.08</v>
          </cell>
        </row>
        <row r="1278">
          <cell r="A1278" t="str">
            <v>2431.09</v>
          </cell>
        </row>
        <row r="1279">
          <cell r="A1279" t="str">
            <v>2431.10</v>
          </cell>
        </row>
        <row r="1280">
          <cell r="A1280" t="str">
            <v>2431.11</v>
          </cell>
        </row>
        <row r="1281">
          <cell r="A1281" t="str">
            <v>2432.01</v>
          </cell>
        </row>
        <row r="1282">
          <cell r="A1282" t="str">
            <v>2432.02</v>
          </cell>
        </row>
        <row r="1283">
          <cell r="A1283" t="str">
            <v>2432.03</v>
          </cell>
        </row>
        <row r="1284">
          <cell r="A1284" t="str">
            <v>2432.04</v>
          </cell>
        </row>
        <row r="1285">
          <cell r="A1285" t="str">
            <v>2432.05</v>
          </cell>
        </row>
        <row r="1286">
          <cell r="A1286" t="str">
            <v>2432.06</v>
          </cell>
        </row>
        <row r="1287">
          <cell r="A1287" t="str">
            <v>2433.01</v>
          </cell>
        </row>
        <row r="1288">
          <cell r="A1288" t="str">
            <v>2433.02</v>
          </cell>
        </row>
        <row r="1289">
          <cell r="A1289" t="str">
            <v>2433.03</v>
          </cell>
        </row>
        <row r="1290">
          <cell r="A1290" t="str">
            <v>2433.04</v>
          </cell>
        </row>
        <row r="1291">
          <cell r="A1291" t="str">
            <v>2433.05</v>
          </cell>
        </row>
        <row r="1292">
          <cell r="A1292" t="str">
            <v>2434.01</v>
          </cell>
        </row>
        <row r="1293">
          <cell r="A1293" t="str">
            <v>2511.01</v>
          </cell>
        </row>
        <row r="1294">
          <cell r="A1294" t="str">
            <v>2511.02</v>
          </cell>
        </row>
        <row r="1295">
          <cell r="A1295" t="str">
            <v>2511.03</v>
          </cell>
        </row>
        <row r="1296">
          <cell r="A1296" t="str">
            <v>2511.04</v>
          </cell>
        </row>
        <row r="1297">
          <cell r="A1297" t="str">
            <v>2511.05</v>
          </cell>
        </row>
        <row r="1298">
          <cell r="A1298" t="str">
            <v>2511.06</v>
          </cell>
        </row>
        <row r="1299">
          <cell r="A1299" t="str">
            <v>2511.07</v>
          </cell>
        </row>
        <row r="1300">
          <cell r="A1300" t="str">
            <v>2511.08</v>
          </cell>
        </row>
        <row r="1301">
          <cell r="A1301" t="str">
            <v>2511.09</v>
          </cell>
        </row>
        <row r="1302">
          <cell r="A1302" t="str">
            <v>2512.01</v>
          </cell>
        </row>
        <row r="1303">
          <cell r="A1303" t="str">
            <v>2512.02</v>
          </cell>
        </row>
        <row r="1304">
          <cell r="A1304" t="str">
            <v>2512.03</v>
          </cell>
        </row>
        <row r="1305">
          <cell r="A1305" t="str">
            <v>2512.04</v>
          </cell>
        </row>
        <row r="1306">
          <cell r="A1306" t="str">
            <v>2512.05</v>
          </cell>
        </row>
        <row r="1307">
          <cell r="A1307" t="str">
            <v>2513.01</v>
          </cell>
        </row>
        <row r="1308">
          <cell r="A1308" t="str">
            <v>2513.02</v>
          </cell>
        </row>
        <row r="1309">
          <cell r="A1309" t="str">
            <v>2513.03</v>
          </cell>
        </row>
        <row r="1310">
          <cell r="A1310" t="str">
            <v>2513.04</v>
          </cell>
        </row>
        <row r="1311">
          <cell r="A1311" t="str">
            <v>2513.05</v>
          </cell>
        </row>
        <row r="1312">
          <cell r="A1312" t="str">
            <v>2513.06</v>
          </cell>
        </row>
        <row r="1313">
          <cell r="A1313" t="str">
            <v>2513.07</v>
          </cell>
        </row>
        <row r="1314">
          <cell r="A1314" t="str">
            <v>2514.01</v>
          </cell>
        </row>
        <row r="1315">
          <cell r="A1315" t="str">
            <v>2514.02</v>
          </cell>
        </row>
        <row r="1316">
          <cell r="A1316" t="str">
            <v>2514.03</v>
          </cell>
        </row>
        <row r="1317">
          <cell r="A1317" t="str">
            <v>2514.04</v>
          </cell>
        </row>
        <row r="1318">
          <cell r="A1318" t="str">
            <v>2514.05</v>
          </cell>
        </row>
        <row r="1319">
          <cell r="A1319" t="str">
            <v>2519.01</v>
          </cell>
        </row>
        <row r="1320">
          <cell r="A1320" t="str">
            <v>2519.02</v>
          </cell>
        </row>
        <row r="1321">
          <cell r="A1321" t="str">
            <v>2519.03</v>
          </cell>
        </row>
        <row r="1322">
          <cell r="A1322" t="str">
            <v>2519.04</v>
          </cell>
        </row>
        <row r="1323">
          <cell r="A1323" t="str">
            <v>2519.05</v>
          </cell>
        </row>
        <row r="1324">
          <cell r="A1324" t="str">
            <v>2519.06</v>
          </cell>
        </row>
        <row r="1325">
          <cell r="A1325" t="str">
            <v>2521.01</v>
          </cell>
        </row>
        <row r="1326">
          <cell r="A1326" t="str">
            <v>2521.02</v>
          </cell>
        </row>
        <row r="1327">
          <cell r="A1327" t="str">
            <v>2521.03</v>
          </cell>
        </row>
        <row r="1328">
          <cell r="A1328" t="str">
            <v>2521.04</v>
          </cell>
        </row>
        <row r="1329">
          <cell r="A1329" t="str">
            <v>2522.01</v>
          </cell>
        </row>
        <row r="1330">
          <cell r="A1330" t="str">
            <v>2522.02</v>
          </cell>
        </row>
        <row r="1331">
          <cell r="A1331" t="str">
            <v>2523.01</v>
          </cell>
        </row>
        <row r="1332">
          <cell r="A1332" t="str">
            <v>2523.02</v>
          </cell>
        </row>
        <row r="1333">
          <cell r="A1333" t="str">
            <v>2523.03</v>
          </cell>
        </row>
        <row r="1334">
          <cell r="A1334" t="str">
            <v>2529.02</v>
          </cell>
        </row>
        <row r="1335">
          <cell r="A1335" t="str">
            <v>2529.03</v>
          </cell>
        </row>
        <row r="1336">
          <cell r="A1336" t="str">
            <v>2529.04</v>
          </cell>
        </row>
        <row r="1337">
          <cell r="A1337" t="str">
            <v>2611.01</v>
          </cell>
        </row>
        <row r="1338">
          <cell r="A1338" t="str">
            <v>2611.02</v>
          </cell>
        </row>
        <row r="1339">
          <cell r="A1339" t="str">
            <v>2611.03</v>
          </cell>
        </row>
        <row r="1340">
          <cell r="A1340" t="str">
            <v>2611.04</v>
          </cell>
        </row>
        <row r="1341">
          <cell r="A1341" t="str">
            <v>2611.05</v>
          </cell>
        </row>
        <row r="1342">
          <cell r="A1342" t="str">
            <v>2612.01</v>
          </cell>
        </row>
        <row r="1343">
          <cell r="A1343" t="str">
            <v>2619.01</v>
          </cell>
        </row>
        <row r="1344">
          <cell r="A1344" t="str">
            <v>2619.02</v>
          </cell>
        </row>
        <row r="1345">
          <cell r="A1345" t="str">
            <v>2621.01</v>
          </cell>
        </row>
        <row r="1346">
          <cell r="A1346" t="str">
            <v>2621.02</v>
          </cell>
        </row>
        <row r="1347">
          <cell r="A1347" t="str">
            <v>2621.03</v>
          </cell>
        </row>
        <row r="1348">
          <cell r="A1348" t="str">
            <v>2621.04</v>
          </cell>
        </row>
        <row r="1349">
          <cell r="A1349" t="str">
            <v>2622.01</v>
          </cell>
        </row>
        <row r="1350">
          <cell r="A1350" t="str">
            <v>2622.02</v>
          </cell>
        </row>
        <row r="1351">
          <cell r="A1351" t="str">
            <v>2622.03</v>
          </cell>
        </row>
        <row r="1352">
          <cell r="A1352" t="str">
            <v>2622.04</v>
          </cell>
        </row>
        <row r="1353">
          <cell r="A1353" t="str">
            <v>2622.05</v>
          </cell>
        </row>
        <row r="1354">
          <cell r="A1354" t="str">
            <v>2622.06</v>
          </cell>
        </row>
        <row r="1355">
          <cell r="A1355" t="str">
            <v>2622.07</v>
          </cell>
        </row>
        <row r="1356">
          <cell r="A1356" t="str">
            <v>2631.01</v>
          </cell>
        </row>
        <row r="1357">
          <cell r="A1357" t="str">
            <v>2631.02</v>
          </cell>
        </row>
        <row r="1358">
          <cell r="A1358" t="str">
            <v>2631.03</v>
          </cell>
        </row>
        <row r="1359">
          <cell r="A1359" t="str">
            <v>2631.04</v>
          </cell>
        </row>
        <row r="1360">
          <cell r="A1360" t="str">
            <v>2631.05</v>
          </cell>
        </row>
        <row r="1361">
          <cell r="A1361" t="str">
            <v>2631.07</v>
          </cell>
        </row>
        <row r="1362">
          <cell r="A1362" t="str">
            <v>2631.09</v>
          </cell>
        </row>
        <row r="1363">
          <cell r="A1363" t="str">
            <v>2632.01</v>
          </cell>
        </row>
        <row r="1364">
          <cell r="A1364" t="str">
            <v>2632.02</v>
          </cell>
        </row>
        <row r="1365">
          <cell r="A1365" t="str">
            <v>2632.03</v>
          </cell>
        </row>
        <row r="1366">
          <cell r="A1366" t="str">
            <v>2632.04</v>
          </cell>
        </row>
        <row r="1367">
          <cell r="A1367" t="str">
            <v>2632.05</v>
          </cell>
        </row>
        <row r="1368">
          <cell r="A1368" t="str">
            <v>2632.06</v>
          </cell>
        </row>
        <row r="1369">
          <cell r="A1369" t="str">
            <v>2632.07</v>
          </cell>
        </row>
        <row r="1370">
          <cell r="A1370" t="str">
            <v>2632.08</v>
          </cell>
        </row>
        <row r="1371">
          <cell r="A1371" t="str">
            <v>2632.09</v>
          </cell>
        </row>
        <row r="1372">
          <cell r="A1372" t="str">
            <v>2632.10</v>
          </cell>
        </row>
        <row r="1373">
          <cell r="A1373" t="str">
            <v>2632.11</v>
          </cell>
        </row>
        <row r="1374">
          <cell r="A1374" t="str">
            <v>2633.01</v>
          </cell>
        </row>
        <row r="1375">
          <cell r="A1375" t="str">
            <v>2633.02</v>
          </cell>
        </row>
        <row r="1376">
          <cell r="A1376" t="str">
            <v>2633.03</v>
          </cell>
        </row>
        <row r="1377">
          <cell r="A1377" t="str">
            <v>2633.04</v>
          </cell>
        </row>
        <row r="1378">
          <cell r="A1378" t="str">
            <v>2633.05</v>
          </cell>
        </row>
        <row r="1379">
          <cell r="A1379" t="str">
            <v>2634.01</v>
          </cell>
        </row>
        <row r="1380">
          <cell r="A1380" t="str">
            <v>2634.02</v>
          </cell>
        </row>
        <row r="1381">
          <cell r="A1381" t="str">
            <v>2634.03</v>
          </cell>
        </row>
        <row r="1382">
          <cell r="A1382" t="str">
            <v>2634.04</v>
          </cell>
        </row>
        <row r="1383">
          <cell r="A1383" t="str">
            <v>2634.05</v>
          </cell>
        </row>
        <row r="1384">
          <cell r="A1384" t="str">
            <v>2634.06</v>
          </cell>
        </row>
        <row r="1385">
          <cell r="A1385" t="str">
            <v>2634.07</v>
          </cell>
        </row>
        <row r="1386">
          <cell r="A1386" t="str">
            <v>2634.08</v>
          </cell>
        </row>
        <row r="1387">
          <cell r="A1387" t="str">
            <v>2634.09</v>
          </cell>
        </row>
        <row r="1388">
          <cell r="A1388" t="str">
            <v>2635.01</v>
          </cell>
        </row>
        <row r="1389">
          <cell r="A1389" t="str">
            <v>2635.02</v>
          </cell>
        </row>
        <row r="1390">
          <cell r="A1390" t="str">
            <v>2635.03</v>
          </cell>
        </row>
        <row r="1391">
          <cell r="A1391" t="str">
            <v>2635.04</v>
          </cell>
        </row>
        <row r="1392">
          <cell r="A1392" t="str">
            <v>2635.05</v>
          </cell>
        </row>
        <row r="1393">
          <cell r="A1393" t="str">
            <v>2635.06</v>
          </cell>
        </row>
        <row r="1394">
          <cell r="A1394" t="str">
            <v>2635.07</v>
          </cell>
        </row>
        <row r="1395">
          <cell r="A1395" t="str">
            <v>2635.09</v>
          </cell>
        </row>
        <row r="1396">
          <cell r="A1396" t="str">
            <v>2635.11</v>
          </cell>
        </row>
        <row r="1397">
          <cell r="A1397" t="str">
            <v>2635.12</v>
          </cell>
        </row>
        <row r="1398">
          <cell r="A1398" t="str">
            <v>2635.13</v>
          </cell>
        </row>
        <row r="1399">
          <cell r="A1399" t="str">
            <v>2635.14</v>
          </cell>
        </row>
        <row r="1400">
          <cell r="A1400" t="str">
            <v>2636.01</v>
          </cell>
        </row>
        <row r="1401">
          <cell r="A1401" t="str">
            <v>2636.02</v>
          </cell>
        </row>
        <row r="1402">
          <cell r="A1402" t="str">
            <v>2636.03</v>
          </cell>
        </row>
        <row r="1403">
          <cell r="A1403" t="str">
            <v>2636.04</v>
          </cell>
        </row>
        <row r="1404">
          <cell r="A1404" t="str">
            <v>2636.05</v>
          </cell>
        </row>
        <row r="1405">
          <cell r="A1405" t="str">
            <v>2636.06</v>
          </cell>
        </row>
        <row r="1406">
          <cell r="A1406" t="str">
            <v>2636.07</v>
          </cell>
        </row>
        <row r="1407">
          <cell r="A1407" t="str">
            <v>2636.08</v>
          </cell>
        </row>
        <row r="1408">
          <cell r="A1408" t="str">
            <v>2641.01</v>
          </cell>
        </row>
        <row r="1409">
          <cell r="A1409" t="str">
            <v>2641.03</v>
          </cell>
        </row>
        <row r="1410">
          <cell r="A1410" t="str">
            <v>2641.04</v>
          </cell>
        </row>
        <row r="1411">
          <cell r="A1411" t="str">
            <v>2641.05</v>
          </cell>
        </row>
        <row r="1412">
          <cell r="A1412" t="str">
            <v>2641.06</v>
          </cell>
        </row>
        <row r="1413">
          <cell r="A1413" t="str">
            <v>2641.07</v>
          </cell>
        </row>
        <row r="1414">
          <cell r="A1414" t="str">
            <v>2641.08</v>
          </cell>
        </row>
        <row r="1415">
          <cell r="A1415" t="str">
            <v>2641.09</v>
          </cell>
        </row>
        <row r="1416">
          <cell r="A1416" t="str">
            <v>2641.10</v>
          </cell>
        </row>
        <row r="1417">
          <cell r="A1417" t="str">
            <v>2641.11</v>
          </cell>
        </row>
        <row r="1418">
          <cell r="A1418" t="str">
            <v>2641.12</v>
          </cell>
        </row>
        <row r="1419">
          <cell r="A1419" t="str">
            <v>2641.13</v>
          </cell>
        </row>
        <row r="1420">
          <cell r="A1420" t="str">
            <v>2641.14</v>
          </cell>
        </row>
        <row r="1421">
          <cell r="A1421" t="str">
            <v>2641.15</v>
          </cell>
        </row>
        <row r="1422">
          <cell r="A1422" t="str">
            <v>2642.01</v>
          </cell>
        </row>
        <row r="1423">
          <cell r="A1423" t="str">
            <v>2642.02</v>
          </cell>
        </row>
        <row r="1424">
          <cell r="A1424" t="str">
            <v>2642.03</v>
          </cell>
        </row>
        <row r="1425">
          <cell r="A1425" t="str">
            <v>2642.04</v>
          </cell>
        </row>
        <row r="1426">
          <cell r="A1426" t="str">
            <v>2642.05</v>
          </cell>
        </row>
        <row r="1427">
          <cell r="A1427" t="str">
            <v>2642.06</v>
          </cell>
        </row>
        <row r="1428">
          <cell r="A1428" t="str">
            <v>2642.07</v>
          </cell>
        </row>
        <row r="1429">
          <cell r="A1429" t="str">
            <v>2642.08</v>
          </cell>
        </row>
        <row r="1430">
          <cell r="A1430" t="str">
            <v>2642.09</v>
          </cell>
        </row>
        <row r="1431">
          <cell r="A1431" t="str">
            <v>2642.10</v>
          </cell>
        </row>
        <row r="1432">
          <cell r="A1432" t="str">
            <v>2642.11</v>
          </cell>
        </row>
        <row r="1433">
          <cell r="A1433" t="str">
            <v>2642.12</v>
          </cell>
        </row>
        <row r="1434">
          <cell r="A1434" t="str">
            <v>2642.13</v>
          </cell>
        </row>
        <row r="1435">
          <cell r="A1435" t="str">
            <v>2642.14</v>
          </cell>
        </row>
        <row r="1436">
          <cell r="A1436" t="str">
            <v>2643.01</v>
          </cell>
        </row>
        <row r="1437">
          <cell r="A1437" t="str">
            <v>2643.02</v>
          </cell>
        </row>
        <row r="1438">
          <cell r="A1438" t="str">
            <v>2643.03</v>
          </cell>
        </row>
        <row r="1439">
          <cell r="A1439" t="str">
            <v>2643.04</v>
          </cell>
        </row>
        <row r="1440">
          <cell r="A1440" t="str">
            <v>2643.05</v>
          </cell>
        </row>
        <row r="1441">
          <cell r="A1441" t="str">
            <v>2643.06</v>
          </cell>
        </row>
        <row r="1442">
          <cell r="A1442" t="str">
            <v>2643.07</v>
          </cell>
        </row>
        <row r="1443">
          <cell r="A1443" t="str">
            <v>2651.01</v>
          </cell>
        </row>
        <row r="1444">
          <cell r="A1444" t="str">
            <v>2651.02</v>
          </cell>
        </row>
        <row r="1445">
          <cell r="A1445" t="str">
            <v>2651.03</v>
          </cell>
        </row>
        <row r="1446">
          <cell r="A1446" t="str">
            <v>2651.04</v>
          </cell>
        </row>
        <row r="1447">
          <cell r="A1447" t="str">
            <v>2651.05</v>
          </cell>
        </row>
        <row r="1448">
          <cell r="A1448" t="str">
            <v>2651.06</v>
          </cell>
        </row>
        <row r="1449">
          <cell r="A1449" t="str">
            <v>2651.07</v>
          </cell>
        </row>
        <row r="1450">
          <cell r="A1450" t="str">
            <v>2651.08</v>
          </cell>
        </row>
        <row r="1451">
          <cell r="A1451" t="str">
            <v>2651.09</v>
          </cell>
        </row>
        <row r="1452">
          <cell r="A1452" t="str">
            <v>2651.11</v>
          </cell>
        </row>
        <row r="1453">
          <cell r="A1453" t="str">
            <v>2651.12</v>
          </cell>
        </row>
        <row r="1454">
          <cell r="A1454" t="str">
            <v>2651.13</v>
          </cell>
        </row>
        <row r="1455">
          <cell r="A1455" t="str">
            <v>2651.14</v>
          </cell>
        </row>
        <row r="1456">
          <cell r="A1456" t="str">
            <v>2651.15</v>
          </cell>
        </row>
        <row r="1457">
          <cell r="A1457" t="str">
            <v>2651.16</v>
          </cell>
        </row>
        <row r="1458">
          <cell r="A1458" t="str">
            <v>2651.17</v>
          </cell>
        </row>
        <row r="1459">
          <cell r="A1459" t="str">
            <v>2651.18</v>
          </cell>
        </row>
        <row r="1460">
          <cell r="A1460" t="str">
            <v>2651.19</v>
          </cell>
        </row>
        <row r="1461">
          <cell r="A1461" t="str">
            <v>2651.20</v>
          </cell>
        </row>
        <row r="1462">
          <cell r="A1462" t="str">
            <v>2651.21</v>
          </cell>
        </row>
        <row r="1463">
          <cell r="A1463" t="str">
            <v>2651.22</v>
          </cell>
        </row>
        <row r="1464">
          <cell r="A1464" t="str">
            <v>2651.23</v>
          </cell>
        </row>
        <row r="1465">
          <cell r="A1465" t="str">
            <v>2652.01</v>
          </cell>
        </row>
        <row r="1466">
          <cell r="A1466" t="str">
            <v>2652.02</v>
          </cell>
        </row>
        <row r="1467">
          <cell r="A1467" t="str">
            <v>2652.03</v>
          </cell>
        </row>
        <row r="1468">
          <cell r="A1468" t="str">
            <v>2652.04</v>
          </cell>
        </row>
        <row r="1469">
          <cell r="A1469" t="str">
            <v>2652.05</v>
          </cell>
        </row>
        <row r="1470">
          <cell r="A1470" t="str">
            <v>2652.06</v>
          </cell>
        </row>
        <row r="1471">
          <cell r="A1471" t="str">
            <v>2652.07</v>
          </cell>
        </row>
        <row r="1472">
          <cell r="A1472" t="str">
            <v>2652.08</v>
          </cell>
        </row>
        <row r="1473">
          <cell r="A1473" t="str">
            <v>2652.09</v>
          </cell>
        </row>
        <row r="1474">
          <cell r="A1474" t="str">
            <v>2652.10</v>
          </cell>
        </row>
        <row r="1475">
          <cell r="A1475" t="str">
            <v>2652.11</v>
          </cell>
        </row>
        <row r="1476">
          <cell r="A1476" t="str">
            <v>2652.12</v>
          </cell>
        </row>
        <row r="1477">
          <cell r="A1477" t="str">
            <v>2652.13</v>
          </cell>
        </row>
        <row r="1478">
          <cell r="A1478" t="str">
            <v>2652.14</v>
          </cell>
        </row>
        <row r="1479">
          <cell r="A1479" t="str">
            <v>2652.15</v>
          </cell>
        </row>
        <row r="1480">
          <cell r="A1480" t="str">
            <v>2652.16</v>
          </cell>
        </row>
        <row r="1481">
          <cell r="A1481" t="str">
            <v>2652.17</v>
          </cell>
        </row>
        <row r="1482">
          <cell r="A1482" t="str">
            <v>2652.18</v>
          </cell>
        </row>
        <row r="1483">
          <cell r="A1483" t="str">
            <v>2652.19</v>
          </cell>
        </row>
        <row r="1484">
          <cell r="A1484" t="str">
            <v>2652.20</v>
          </cell>
        </row>
        <row r="1485">
          <cell r="A1485" t="str">
            <v>2652.21</v>
          </cell>
        </row>
        <row r="1486">
          <cell r="A1486" t="str">
            <v>2652.22</v>
          </cell>
        </row>
        <row r="1487">
          <cell r="A1487" t="str">
            <v>2652.23</v>
          </cell>
        </row>
        <row r="1488">
          <cell r="A1488" t="str">
            <v>2652.24</v>
          </cell>
        </row>
        <row r="1489">
          <cell r="A1489" t="str">
            <v>2652.25</v>
          </cell>
        </row>
        <row r="1490">
          <cell r="A1490" t="str">
            <v>2652.26</v>
          </cell>
        </row>
        <row r="1491">
          <cell r="A1491" t="str">
            <v>2652.27</v>
          </cell>
        </row>
        <row r="1492">
          <cell r="A1492" t="str">
            <v>2652.28</v>
          </cell>
        </row>
        <row r="1493">
          <cell r="A1493" t="str">
            <v>2652.29</v>
          </cell>
        </row>
        <row r="1494">
          <cell r="A1494" t="str">
            <v>2652.30</v>
          </cell>
        </row>
        <row r="1495">
          <cell r="A1495" t="str">
            <v>2652.31</v>
          </cell>
        </row>
        <row r="1496">
          <cell r="A1496" t="str">
            <v>2652.32</v>
          </cell>
        </row>
        <row r="1497">
          <cell r="A1497" t="str">
            <v>2652.33</v>
          </cell>
        </row>
        <row r="1498">
          <cell r="A1498" t="str">
            <v>2652.34</v>
          </cell>
        </row>
        <row r="1499">
          <cell r="A1499" t="str">
            <v>2653.01</v>
          </cell>
        </row>
        <row r="1500">
          <cell r="A1500" t="str">
            <v>2653.02</v>
          </cell>
        </row>
        <row r="1501">
          <cell r="A1501" t="str">
            <v>2653.03</v>
          </cell>
        </row>
        <row r="1502">
          <cell r="A1502" t="str">
            <v>2653.04</v>
          </cell>
        </row>
        <row r="1503">
          <cell r="A1503" t="str">
            <v>2653.05</v>
          </cell>
        </row>
        <row r="1504">
          <cell r="A1504" t="str">
            <v>2654.01</v>
          </cell>
        </row>
        <row r="1505">
          <cell r="A1505" t="str">
            <v>2654.02</v>
          </cell>
        </row>
        <row r="1506">
          <cell r="A1506" t="str">
            <v>2654.03</v>
          </cell>
        </row>
        <row r="1507">
          <cell r="A1507" t="str">
            <v>2654.04</v>
          </cell>
        </row>
        <row r="1508">
          <cell r="A1508" t="str">
            <v>2654.05</v>
          </cell>
        </row>
        <row r="1509">
          <cell r="A1509" t="str">
            <v>2654.06</v>
          </cell>
        </row>
        <row r="1510">
          <cell r="A1510" t="str">
            <v>2654.07</v>
          </cell>
        </row>
        <row r="1511">
          <cell r="A1511" t="str">
            <v>2654.08</v>
          </cell>
        </row>
        <row r="1512">
          <cell r="A1512" t="str">
            <v>2654.09</v>
          </cell>
        </row>
        <row r="1513">
          <cell r="A1513" t="str">
            <v>2654.10</v>
          </cell>
        </row>
        <row r="1514">
          <cell r="A1514" t="str">
            <v>2654.11</v>
          </cell>
        </row>
        <row r="1515">
          <cell r="A1515" t="str">
            <v>2654.12</v>
          </cell>
        </row>
        <row r="1516">
          <cell r="A1516" t="str">
            <v>2654.13</v>
          </cell>
        </row>
        <row r="1517">
          <cell r="A1517" t="str">
            <v>2654.14</v>
          </cell>
        </row>
        <row r="1518">
          <cell r="A1518" t="str">
            <v>2654.15</v>
          </cell>
        </row>
        <row r="1519">
          <cell r="A1519" t="str">
            <v>2654.16</v>
          </cell>
        </row>
        <row r="1520">
          <cell r="A1520" t="str">
            <v>2654.17</v>
          </cell>
        </row>
        <row r="1521">
          <cell r="A1521" t="str">
            <v>2654.18</v>
          </cell>
        </row>
        <row r="1522">
          <cell r="A1522" t="str">
            <v>2655.01</v>
          </cell>
        </row>
        <row r="1523">
          <cell r="A1523" t="str">
            <v>2655.02</v>
          </cell>
        </row>
        <row r="1524">
          <cell r="A1524" t="str">
            <v>2655.03</v>
          </cell>
        </row>
        <row r="1525">
          <cell r="A1525" t="str">
            <v>2655.04</v>
          </cell>
        </row>
        <row r="1526">
          <cell r="A1526" t="str">
            <v>2655.05</v>
          </cell>
        </row>
        <row r="1527">
          <cell r="A1527" t="str">
            <v>2655.06</v>
          </cell>
        </row>
        <row r="1528">
          <cell r="A1528" t="str">
            <v>2656.01</v>
          </cell>
        </row>
        <row r="1529">
          <cell r="A1529" t="str">
            <v>2656.02</v>
          </cell>
        </row>
        <row r="1530">
          <cell r="A1530" t="str">
            <v>2656.03</v>
          </cell>
        </row>
        <row r="1531">
          <cell r="A1531" t="str">
            <v>2659.01</v>
          </cell>
        </row>
        <row r="1532">
          <cell r="A1532" t="str">
            <v>2659.02</v>
          </cell>
        </row>
        <row r="1533">
          <cell r="A1533" t="str">
            <v>2659.03</v>
          </cell>
        </row>
        <row r="1534">
          <cell r="A1534" t="str">
            <v>2659.04</v>
          </cell>
        </row>
        <row r="1535">
          <cell r="A1535" t="str">
            <v>2659.05</v>
          </cell>
        </row>
        <row r="1536">
          <cell r="A1536" t="str">
            <v>2659.06</v>
          </cell>
        </row>
        <row r="1537">
          <cell r="A1537" t="str">
            <v>2659.07</v>
          </cell>
        </row>
        <row r="1538">
          <cell r="A1538" t="str">
            <v>2659.08</v>
          </cell>
        </row>
        <row r="1539">
          <cell r="A1539" t="str">
            <v>2659.09</v>
          </cell>
        </row>
        <row r="1540">
          <cell r="A1540" t="str">
            <v>2659.10</v>
          </cell>
        </row>
        <row r="1541">
          <cell r="A1541" t="str">
            <v>2659.11</v>
          </cell>
        </row>
        <row r="1542">
          <cell r="A1542" t="str">
            <v>2659.12</v>
          </cell>
        </row>
        <row r="1543">
          <cell r="A1543" t="str">
            <v>3111.01</v>
          </cell>
        </row>
        <row r="1544">
          <cell r="A1544" t="str">
            <v>3111.02</v>
          </cell>
        </row>
        <row r="1545">
          <cell r="A1545" t="str">
            <v>3111.03</v>
          </cell>
        </row>
        <row r="1546">
          <cell r="A1546" t="str">
            <v>3111.04</v>
          </cell>
        </row>
        <row r="1547">
          <cell r="A1547" t="str">
            <v>3111.05</v>
          </cell>
        </row>
        <row r="1548">
          <cell r="A1548" t="str">
            <v>3111.06</v>
          </cell>
        </row>
        <row r="1549">
          <cell r="A1549" t="str">
            <v>3111.08</v>
          </cell>
        </row>
        <row r="1550">
          <cell r="A1550" t="str">
            <v>3111.09</v>
          </cell>
        </row>
        <row r="1551">
          <cell r="A1551" t="str">
            <v>3111.10</v>
          </cell>
        </row>
        <row r="1552">
          <cell r="A1552" t="str">
            <v>3111.11</v>
          </cell>
        </row>
        <row r="1553">
          <cell r="A1553" t="str">
            <v>3111.12</v>
          </cell>
        </row>
        <row r="1554">
          <cell r="A1554" t="str">
            <v>3111.13</v>
          </cell>
        </row>
        <row r="1555">
          <cell r="A1555" t="str">
            <v>3111.14</v>
          </cell>
        </row>
        <row r="1556">
          <cell r="A1556" t="str">
            <v>3111.15</v>
          </cell>
        </row>
        <row r="1557">
          <cell r="A1557" t="str">
            <v>3111.16</v>
          </cell>
        </row>
        <row r="1558">
          <cell r="A1558" t="str">
            <v>3111.17</v>
          </cell>
        </row>
        <row r="1559">
          <cell r="A1559" t="str">
            <v>3111.18</v>
          </cell>
        </row>
        <row r="1560">
          <cell r="A1560" t="str">
            <v>3111.19</v>
          </cell>
        </row>
        <row r="1561">
          <cell r="A1561" t="str">
            <v>3111.20</v>
          </cell>
        </row>
        <row r="1562">
          <cell r="A1562" t="str">
            <v>3111.21</v>
          </cell>
        </row>
        <row r="1563">
          <cell r="A1563" t="str">
            <v>3111.22</v>
          </cell>
        </row>
        <row r="1564">
          <cell r="A1564" t="str">
            <v>3112.01</v>
          </cell>
        </row>
        <row r="1565">
          <cell r="A1565" t="str">
            <v>3112.02</v>
          </cell>
        </row>
        <row r="1566">
          <cell r="A1566" t="str">
            <v>3112.03</v>
          </cell>
        </row>
        <row r="1567">
          <cell r="A1567" t="str">
            <v>3112.04</v>
          </cell>
        </row>
        <row r="1568">
          <cell r="A1568" t="str">
            <v>3112.05</v>
          </cell>
        </row>
        <row r="1569">
          <cell r="A1569" t="str">
            <v>3112.06</v>
          </cell>
        </row>
        <row r="1570">
          <cell r="A1570" t="str">
            <v>3112.08</v>
          </cell>
        </row>
        <row r="1571">
          <cell r="A1571" t="str">
            <v>3112.09</v>
          </cell>
        </row>
        <row r="1572">
          <cell r="A1572" t="str">
            <v>3112.11</v>
          </cell>
        </row>
        <row r="1573">
          <cell r="A1573" t="str">
            <v>3112.12</v>
          </cell>
        </row>
        <row r="1574">
          <cell r="A1574" t="str">
            <v>3112.13</v>
          </cell>
        </row>
        <row r="1575">
          <cell r="A1575" t="str">
            <v>3112.14</v>
          </cell>
        </row>
        <row r="1576">
          <cell r="A1576" t="str">
            <v>3112.15</v>
          </cell>
        </row>
        <row r="1577">
          <cell r="A1577" t="str">
            <v>3112.17</v>
          </cell>
        </row>
        <row r="1578">
          <cell r="A1578" t="str">
            <v>3112.18</v>
          </cell>
        </row>
        <row r="1579">
          <cell r="A1579" t="str">
            <v>3112.19</v>
          </cell>
        </row>
        <row r="1580">
          <cell r="A1580" t="str">
            <v>3112.20</v>
          </cell>
        </row>
        <row r="1581">
          <cell r="A1581" t="str">
            <v>3112.21</v>
          </cell>
        </row>
        <row r="1582">
          <cell r="A1582" t="str">
            <v>3112.22</v>
          </cell>
        </row>
        <row r="1583">
          <cell r="A1583" t="str">
            <v>3112.23</v>
          </cell>
        </row>
        <row r="1584">
          <cell r="A1584" t="str">
            <v>3112.24</v>
          </cell>
        </row>
        <row r="1585">
          <cell r="A1585" t="str">
            <v>3112.26</v>
          </cell>
        </row>
        <row r="1586">
          <cell r="A1586" t="str">
            <v>3112.27</v>
          </cell>
        </row>
        <row r="1587">
          <cell r="A1587" t="str">
            <v>3112.28</v>
          </cell>
        </row>
        <row r="1588">
          <cell r="A1588" t="str">
            <v>3112.29</v>
          </cell>
        </row>
        <row r="1589">
          <cell r="A1589" t="str">
            <v>3112.30</v>
          </cell>
        </row>
        <row r="1590">
          <cell r="A1590" t="str">
            <v>3112.31</v>
          </cell>
        </row>
        <row r="1591">
          <cell r="A1591" t="str">
            <v>3112.32</v>
          </cell>
        </row>
        <row r="1592">
          <cell r="A1592" t="str">
            <v>3112.33</v>
          </cell>
        </row>
        <row r="1593">
          <cell r="A1593" t="str">
            <v>3112.34</v>
          </cell>
        </row>
        <row r="1594">
          <cell r="A1594" t="str">
            <v>3112.35</v>
          </cell>
        </row>
        <row r="1595">
          <cell r="A1595" t="str">
            <v>3112.36</v>
          </cell>
        </row>
        <row r="1596">
          <cell r="A1596" t="str">
            <v>3112.37</v>
          </cell>
        </row>
        <row r="1597">
          <cell r="A1597" t="str">
            <v>3112.38</v>
          </cell>
        </row>
        <row r="1598">
          <cell r="A1598" t="str">
            <v>3112.39</v>
          </cell>
        </row>
        <row r="1599">
          <cell r="A1599" t="str">
            <v>3112.40</v>
          </cell>
        </row>
        <row r="1600">
          <cell r="A1600" t="str">
            <v>3112.41</v>
          </cell>
        </row>
        <row r="1601">
          <cell r="A1601" t="str">
            <v>3112.42</v>
          </cell>
        </row>
        <row r="1602">
          <cell r="A1602" t="str">
            <v>3112.43</v>
          </cell>
        </row>
        <row r="1603">
          <cell r="A1603" t="str">
            <v>3113.01</v>
          </cell>
        </row>
        <row r="1604">
          <cell r="A1604" t="str">
            <v>3113.06</v>
          </cell>
        </row>
        <row r="1605">
          <cell r="A1605" t="str">
            <v>3113.03</v>
          </cell>
        </row>
        <row r="1606">
          <cell r="A1606" t="str">
            <v>3113.04</v>
          </cell>
        </row>
        <row r="1607">
          <cell r="A1607" t="str">
            <v>3113.05</v>
          </cell>
        </row>
        <row r="1608">
          <cell r="A1608" t="str">
            <v>3113.07</v>
          </cell>
        </row>
        <row r="1609">
          <cell r="A1609" t="str">
            <v>3113.08</v>
          </cell>
        </row>
        <row r="1610">
          <cell r="A1610" t="str">
            <v>7311.22</v>
          </cell>
        </row>
        <row r="1611">
          <cell r="A1611" t="str">
            <v>3113.10</v>
          </cell>
        </row>
        <row r="1612">
          <cell r="A1612" t="str">
            <v>3113.11</v>
          </cell>
        </row>
        <row r="1613">
          <cell r="A1613" t="str">
            <v>3113.12</v>
          </cell>
        </row>
        <row r="1614">
          <cell r="A1614" t="str">
            <v>3113.13</v>
          </cell>
        </row>
        <row r="1615">
          <cell r="A1615" t="str">
            <v>3113.14</v>
          </cell>
        </row>
        <row r="1616">
          <cell r="A1616" t="str">
            <v>3113.15</v>
          </cell>
        </row>
        <row r="1617">
          <cell r="A1617" t="str">
            <v>3113.17</v>
          </cell>
        </row>
        <row r="1618">
          <cell r="A1618" t="str">
            <v>3113.18</v>
          </cell>
        </row>
        <row r="1619">
          <cell r="A1619" t="str">
            <v>3113.19</v>
          </cell>
        </row>
        <row r="1620">
          <cell r="A1620" t="str">
            <v>3113.20</v>
          </cell>
        </row>
        <row r="1621">
          <cell r="A1621" t="str">
            <v>3113.21</v>
          </cell>
        </row>
        <row r="1622">
          <cell r="A1622" t="str">
            <v>3113.23</v>
          </cell>
        </row>
        <row r="1623">
          <cell r="A1623" t="str">
            <v>3113.24</v>
          </cell>
        </row>
        <row r="1624">
          <cell r="A1624" t="str">
            <v>3113.25</v>
          </cell>
        </row>
        <row r="1625">
          <cell r="A1625" t="str">
            <v>3113.26</v>
          </cell>
        </row>
        <row r="1626">
          <cell r="A1626" t="str">
            <v>3113.27</v>
          </cell>
        </row>
        <row r="1627">
          <cell r="A1627" t="str">
            <v>3113.28</v>
          </cell>
        </row>
        <row r="1628">
          <cell r="A1628" t="str">
            <v>3113.29</v>
          </cell>
        </row>
        <row r="1629">
          <cell r="A1629" t="str">
            <v>3113.30</v>
          </cell>
        </row>
        <row r="1630">
          <cell r="A1630" t="str">
            <v>7412.40</v>
          </cell>
        </row>
        <row r="1631">
          <cell r="A1631" t="str">
            <v>3113.32</v>
          </cell>
        </row>
        <row r="1632">
          <cell r="A1632" t="str">
            <v>3113.33</v>
          </cell>
        </row>
        <row r="1633">
          <cell r="A1633" t="str">
            <v>3113.34</v>
          </cell>
        </row>
        <row r="1634">
          <cell r="A1634" t="str">
            <v>3114.01</v>
          </cell>
        </row>
        <row r="1635">
          <cell r="A1635" t="str">
            <v>3114.02</v>
          </cell>
        </row>
        <row r="1636">
          <cell r="A1636" t="str">
            <v>3114.03</v>
          </cell>
        </row>
        <row r="1637">
          <cell r="A1637" t="str">
            <v>3114.04</v>
          </cell>
        </row>
        <row r="1638">
          <cell r="A1638" t="str">
            <v>3114.05</v>
          </cell>
        </row>
        <row r="1639">
          <cell r="A1639" t="str">
            <v>3114.06</v>
          </cell>
        </row>
        <row r="1640">
          <cell r="A1640" t="str">
            <v>3114.07</v>
          </cell>
        </row>
        <row r="1641">
          <cell r="A1641" t="str">
            <v>3114.08</v>
          </cell>
        </row>
        <row r="1642">
          <cell r="A1642" t="str">
            <v>3114.09</v>
          </cell>
        </row>
        <row r="1643">
          <cell r="A1643" t="str">
            <v>3114.10</v>
          </cell>
        </row>
        <row r="1644">
          <cell r="A1644" t="str">
            <v>3114.11</v>
          </cell>
        </row>
        <row r="1645">
          <cell r="A1645" t="str">
            <v>3114.12</v>
          </cell>
        </row>
        <row r="1646">
          <cell r="A1646" t="str">
            <v>3114.13</v>
          </cell>
        </row>
        <row r="1647">
          <cell r="A1647" t="str">
            <v>3114.15</v>
          </cell>
        </row>
        <row r="1648">
          <cell r="A1648" t="str">
            <v>3114.16</v>
          </cell>
        </row>
        <row r="1649">
          <cell r="A1649" t="str">
            <v>3114.17</v>
          </cell>
        </row>
        <row r="1650">
          <cell r="A1650" t="str">
            <v>3114.18</v>
          </cell>
        </row>
        <row r="1651">
          <cell r="A1651" t="str">
            <v>3114.19</v>
          </cell>
        </row>
        <row r="1652">
          <cell r="A1652" t="str">
            <v>3115.01</v>
          </cell>
        </row>
        <row r="1653">
          <cell r="A1653" t="str">
            <v>3115.02</v>
          </cell>
        </row>
        <row r="1654">
          <cell r="A1654" t="str">
            <v>3115.03</v>
          </cell>
        </row>
        <row r="1655">
          <cell r="A1655" t="str">
            <v>3115.04</v>
          </cell>
        </row>
        <row r="1656">
          <cell r="A1656" t="str">
            <v>3115.05</v>
          </cell>
        </row>
        <row r="1657">
          <cell r="A1657" t="str">
            <v>3115.46</v>
          </cell>
        </row>
        <row r="1658">
          <cell r="A1658" t="str">
            <v>3115.07</v>
          </cell>
        </row>
        <row r="1659">
          <cell r="A1659" t="str">
            <v>3115.08</v>
          </cell>
        </row>
        <row r="1660">
          <cell r="A1660" t="str">
            <v>3115.09</v>
          </cell>
        </row>
        <row r="1661">
          <cell r="A1661" t="str">
            <v>3115.10</v>
          </cell>
        </row>
        <row r="1662">
          <cell r="A1662" t="str">
            <v>3115.11</v>
          </cell>
        </row>
        <row r="1663">
          <cell r="A1663" t="str">
            <v>3115.12</v>
          </cell>
        </row>
        <row r="1664">
          <cell r="A1664" t="str">
            <v>3115.13</v>
          </cell>
        </row>
        <row r="1665">
          <cell r="A1665" t="str">
            <v>3115.14</v>
          </cell>
        </row>
        <row r="1666">
          <cell r="A1666" t="str">
            <v>3115.15</v>
          </cell>
        </row>
        <row r="1667">
          <cell r="A1667" t="str">
            <v>3115.16</v>
          </cell>
        </row>
        <row r="1668">
          <cell r="A1668" t="str">
            <v>3115.17</v>
          </cell>
        </row>
        <row r="1669">
          <cell r="A1669" t="str">
            <v>3115.18</v>
          </cell>
        </row>
        <row r="1670">
          <cell r="A1670" t="str">
            <v>3115.19</v>
          </cell>
        </row>
        <row r="1671">
          <cell r="A1671" t="str">
            <v>3115.20</v>
          </cell>
        </row>
        <row r="1672">
          <cell r="A1672" t="str">
            <v>3115.21</v>
          </cell>
        </row>
        <row r="1673">
          <cell r="A1673" t="str">
            <v>3115.22</v>
          </cell>
        </row>
        <row r="1674">
          <cell r="A1674" t="str">
            <v>3115.23</v>
          </cell>
        </row>
        <row r="1675">
          <cell r="A1675" t="str">
            <v>3115.24</v>
          </cell>
        </row>
        <row r="1676">
          <cell r="A1676" t="str">
            <v>3115.25</v>
          </cell>
        </row>
        <row r="1677">
          <cell r="A1677" t="str">
            <v>3115.26</v>
          </cell>
        </row>
        <row r="1678">
          <cell r="A1678" t="str">
            <v>3115.27</v>
          </cell>
        </row>
        <row r="1679">
          <cell r="A1679" t="str">
            <v>3115.28</v>
          </cell>
        </row>
        <row r="1680">
          <cell r="A1680" t="str">
            <v>3115.29</v>
          </cell>
        </row>
        <row r="1681">
          <cell r="A1681" t="str">
            <v>3115.30</v>
          </cell>
        </row>
        <row r="1682">
          <cell r="A1682" t="str">
            <v>3115.31</v>
          </cell>
        </row>
        <row r="1683">
          <cell r="A1683" t="str">
            <v>3115.32</v>
          </cell>
        </row>
        <row r="1684">
          <cell r="A1684" t="str">
            <v>3115.33</v>
          </cell>
        </row>
        <row r="1685">
          <cell r="A1685" t="str">
            <v>3115.34</v>
          </cell>
        </row>
        <row r="1686">
          <cell r="A1686" t="str">
            <v>3115.35</v>
          </cell>
        </row>
        <row r="1687">
          <cell r="A1687" t="str">
            <v>3115.36</v>
          </cell>
        </row>
        <row r="1688">
          <cell r="A1688" t="str">
            <v>3115.37</v>
          </cell>
        </row>
        <row r="1689">
          <cell r="A1689" t="str">
            <v>3115.38</v>
          </cell>
        </row>
        <row r="1690">
          <cell r="A1690" t="str">
            <v>3115.39</v>
          </cell>
        </row>
        <row r="1691">
          <cell r="A1691" t="str">
            <v>3115.40</v>
          </cell>
        </row>
        <row r="1692">
          <cell r="A1692" t="str">
            <v>3115.41</v>
          </cell>
        </row>
        <row r="1693">
          <cell r="A1693" t="str">
            <v>3115.43</v>
          </cell>
        </row>
        <row r="1694">
          <cell r="A1694" t="str">
            <v>3115.44</v>
          </cell>
        </row>
        <row r="1695">
          <cell r="A1695" t="str">
            <v>3115.45</v>
          </cell>
        </row>
        <row r="1696">
          <cell r="A1696" t="str">
            <v>3115.47</v>
          </cell>
        </row>
        <row r="1697">
          <cell r="A1697" t="str">
            <v>3115.48</v>
          </cell>
        </row>
        <row r="1698">
          <cell r="A1698" t="str">
            <v>3115.49</v>
          </cell>
        </row>
        <row r="1699">
          <cell r="A1699" t="str">
            <v>3115.50</v>
          </cell>
        </row>
        <row r="1700">
          <cell r="A1700" t="str">
            <v>3115.51</v>
          </cell>
        </row>
        <row r="1701">
          <cell r="A1701" t="str">
            <v>3115.52</v>
          </cell>
        </row>
        <row r="1702">
          <cell r="A1702" t="str">
            <v>3115.53</v>
          </cell>
        </row>
        <row r="1703">
          <cell r="A1703" t="str">
            <v>3115.54</v>
          </cell>
        </row>
        <row r="1704">
          <cell r="A1704" t="str">
            <v>3115.55</v>
          </cell>
        </row>
        <row r="1705">
          <cell r="A1705" t="str">
            <v>3115.56</v>
          </cell>
        </row>
        <row r="1706">
          <cell r="A1706" t="str">
            <v>3115.57</v>
          </cell>
        </row>
        <row r="1707">
          <cell r="A1707" t="str">
            <v>3115.58</v>
          </cell>
        </row>
        <row r="1708">
          <cell r="A1708" t="str">
            <v>3115.59</v>
          </cell>
        </row>
        <row r="1709">
          <cell r="A1709" t="str">
            <v>3115.60</v>
          </cell>
        </row>
        <row r="1710">
          <cell r="A1710" t="str">
            <v>3115.61</v>
          </cell>
        </row>
        <row r="1711">
          <cell r="A1711" t="str">
            <v>3115.62</v>
          </cell>
        </row>
        <row r="1712">
          <cell r="A1712" t="str">
            <v>3115.63</v>
          </cell>
        </row>
        <row r="1713">
          <cell r="A1713" t="str">
            <v>3115.64</v>
          </cell>
        </row>
        <row r="1714">
          <cell r="A1714" t="str">
            <v>3115.65</v>
          </cell>
        </row>
        <row r="1715">
          <cell r="A1715" t="str">
            <v>3115.66</v>
          </cell>
        </row>
        <row r="1716">
          <cell r="A1716" t="str">
            <v>3115.67</v>
          </cell>
        </row>
        <row r="1717">
          <cell r="A1717" t="str">
            <v>3115.68</v>
          </cell>
        </row>
        <row r="1718">
          <cell r="A1718" t="str">
            <v>3116.01</v>
          </cell>
        </row>
        <row r="1719">
          <cell r="A1719" t="str">
            <v>3116.04</v>
          </cell>
        </row>
        <row r="1720">
          <cell r="A1720" t="str">
            <v>3116.05</v>
          </cell>
        </row>
        <row r="1721">
          <cell r="A1721" t="str">
            <v>3116.07</v>
          </cell>
        </row>
        <row r="1722">
          <cell r="A1722" t="str">
            <v>3116.08</v>
          </cell>
        </row>
        <row r="1723">
          <cell r="A1723" t="str">
            <v>3116.09</v>
          </cell>
        </row>
        <row r="1724">
          <cell r="A1724" t="str">
            <v>3116.10</v>
          </cell>
        </row>
        <row r="1725">
          <cell r="A1725" t="str">
            <v>3116.11</v>
          </cell>
        </row>
        <row r="1726">
          <cell r="A1726" t="str">
            <v>3116.12</v>
          </cell>
        </row>
        <row r="1727">
          <cell r="A1727" t="str">
            <v>3116.13</v>
          </cell>
        </row>
        <row r="1728">
          <cell r="A1728" t="str">
            <v>3116.21</v>
          </cell>
        </row>
        <row r="1729">
          <cell r="A1729" t="str">
            <v>3116.22</v>
          </cell>
        </row>
        <row r="1730">
          <cell r="A1730" t="str">
            <v>3116.24</v>
          </cell>
        </row>
        <row r="1731">
          <cell r="A1731" t="str">
            <v>3116.25</v>
          </cell>
        </row>
        <row r="1732">
          <cell r="A1732" t="str">
            <v>3116.26</v>
          </cell>
        </row>
        <row r="1733">
          <cell r="A1733" t="str">
            <v>3116.27</v>
          </cell>
        </row>
        <row r="1734">
          <cell r="A1734" t="str">
            <v>3117.01</v>
          </cell>
        </row>
        <row r="1735">
          <cell r="A1735" t="str">
            <v>3117.02</v>
          </cell>
        </row>
        <row r="1736">
          <cell r="A1736" t="str">
            <v>3117.03</v>
          </cell>
        </row>
        <row r="1737">
          <cell r="A1737" t="str">
            <v>3117.04</v>
          </cell>
        </row>
        <row r="1738">
          <cell r="A1738" t="str">
            <v>3117.05</v>
          </cell>
        </row>
        <row r="1739">
          <cell r="A1739" t="str">
            <v>3117.06</v>
          </cell>
        </row>
        <row r="1740">
          <cell r="A1740" t="str">
            <v>3117.07</v>
          </cell>
        </row>
        <row r="1741">
          <cell r="A1741" t="str">
            <v>3117.08</v>
          </cell>
        </row>
        <row r="1742">
          <cell r="A1742" t="str">
            <v>3117.09</v>
          </cell>
        </row>
        <row r="1743">
          <cell r="A1743" t="str">
            <v>3117.10</v>
          </cell>
        </row>
        <row r="1744">
          <cell r="A1744" t="str">
            <v>3117.11</v>
          </cell>
        </row>
        <row r="1745">
          <cell r="A1745" t="str">
            <v>3117.12</v>
          </cell>
        </row>
        <row r="1746">
          <cell r="A1746" t="str">
            <v>3117.13</v>
          </cell>
        </row>
        <row r="1747">
          <cell r="A1747" t="str">
            <v>3117.14</v>
          </cell>
        </row>
        <row r="1748">
          <cell r="A1748" t="str">
            <v>3117.15</v>
          </cell>
        </row>
        <row r="1749">
          <cell r="A1749" t="str">
            <v>3117.16</v>
          </cell>
        </row>
        <row r="1750">
          <cell r="A1750" t="str">
            <v>3117.17</v>
          </cell>
        </row>
        <row r="1751">
          <cell r="A1751" t="str">
            <v>3117.18</v>
          </cell>
        </row>
        <row r="1752">
          <cell r="A1752" t="str">
            <v>3117.20</v>
          </cell>
        </row>
        <row r="1753">
          <cell r="A1753" t="str">
            <v>3117.21</v>
          </cell>
        </row>
        <row r="1754">
          <cell r="A1754" t="str">
            <v>3117.22</v>
          </cell>
        </row>
        <row r="1755">
          <cell r="A1755" t="str">
            <v>3117.23</v>
          </cell>
        </row>
        <row r="1756">
          <cell r="A1756" t="str">
            <v>3117.24</v>
          </cell>
        </row>
        <row r="1757">
          <cell r="A1757" t="str">
            <v>3117.25</v>
          </cell>
        </row>
        <row r="1758">
          <cell r="A1758" t="str">
            <v>3117.26</v>
          </cell>
        </row>
        <row r="1759">
          <cell r="A1759" t="str">
            <v>3117.27</v>
          </cell>
        </row>
        <row r="1760">
          <cell r="A1760" t="str">
            <v>3117.28</v>
          </cell>
        </row>
        <row r="1761">
          <cell r="A1761" t="str">
            <v>3117.29</v>
          </cell>
        </row>
        <row r="1762">
          <cell r="A1762" t="str">
            <v>3117.30</v>
          </cell>
        </row>
        <row r="1763">
          <cell r="A1763" t="str">
            <v>3117.31</v>
          </cell>
        </row>
        <row r="1764">
          <cell r="A1764" t="str">
            <v>3118.01</v>
          </cell>
        </row>
        <row r="1765">
          <cell r="A1765" t="str">
            <v>3118.02</v>
          </cell>
        </row>
        <row r="1766">
          <cell r="A1766" t="str">
            <v>3118.03</v>
          </cell>
        </row>
        <row r="1767">
          <cell r="A1767" t="str">
            <v>3118.04</v>
          </cell>
        </row>
        <row r="1768">
          <cell r="A1768" t="str">
            <v>3118.06</v>
          </cell>
        </row>
        <row r="1769">
          <cell r="A1769" t="str">
            <v>3118.07</v>
          </cell>
        </row>
        <row r="1770">
          <cell r="A1770" t="str">
            <v>3118.08</v>
          </cell>
        </row>
        <row r="1771">
          <cell r="A1771" t="str">
            <v>3118.09</v>
          </cell>
        </row>
        <row r="1772">
          <cell r="A1772" t="str">
            <v>3118.10</v>
          </cell>
        </row>
        <row r="1773">
          <cell r="A1773" t="str">
            <v>3118.11</v>
          </cell>
        </row>
        <row r="1774">
          <cell r="A1774" t="str">
            <v>3118.12</v>
          </cell>
        </row>
        <row r="1775">
          <cell r="A1775" t="str">
            <v>3118.13</v>
          </cell>
        </row>
        <row r="1776">
          <cell r="A1776" t="str">
            <v>3118.14</v>
          </cell>
        </row>
        <row r="1777">
          <cell r="A1777" t="str">
            <v>3118.15</v>
          </cell>
        </row>
        <row r="1778">
          <cell r="A1778" t="str">
            <v>3118.16</v>
          </cell>
        </row>
        <row r="1779">
          <cell r="A1779" t="str">
            <v>3119.02</v>
          </cell>
        </row>
        <row r="1780">
          <cell r="A1780" t="str">
            <v>3119.03</v>
          </cell>
        </row>
        <row r="1781">
          <cell r="A1781" t="str">
            <v>3119.04</v>
          </cell>
        </row>
        <row r="1782">
          <cell r="A1782" t="str">
            <v>3119.05</v>
          </cell>
        </row>
        <row r="1783">
          <cell r="A1783" t="str">
            <v>3119.07</v>
          </cell>
        </row>
        <row r="1784">
          <cell r="A1784" t="str">
            <v>3119.08</v>
          </cell>
        </row>
        <row r="1785">
          <cell r="A1785" t="str">
            <v>3119.09</v>
          </cell>
        </row>
        <row r="1786">
          <cell r="A1786" t="str">
            <v>3119.10</v>
          </cell>
        </row>
        <row r="1787">
          <cell r="A1787" t="str">
            <v>3119.11</v>
          </cell>
        </row>
        <row r="1788">
          <cell r="A1788" t="str">
            <v>3119.12</v>
          </cell>
        </row>
        <row r="1789">
          <cell r="A1789" t="str">
            <v>3119.13</v>
          </cell>
        </row>
        <row r="1790">
          <cell r="A1790" t="str">
            <v>3119.14</v>
          </cell>
        </row>
        <row r="1791">
          <cell r="A1791" t="str">
            <v>3119.16</v>
          </cell>
        </row>
        <row r="1792">
          <cell r="A1792" t="str">
            <v>3119.17</v>
          </cell>
        </row>
        <row r="1793">
          <cell r="A1793" t="str">
            <v>3119.18</v>
          </cell>
        </row>
        <row r="1794">
          <cell r="A1794" t="str">
            <v>3119.19</v>
          </cell>
        </row>
        <row r="1795">
          <cell r="A1795" t="str">
            <v>3119.20</v>
          </cell>
        </row>
        <row r="1796">
          <cell r="A1796" t="str">
            <v>3257.05</v>
          </cell>
        </row>
        <row r="1797">
          <cell r="A1797" t="str">
            <v>3119.22</v>
          </cell>
        </row>
        <row r="1798">
          <cell r="A1798" t="str">
            <v>3119.23</v>
          </cell>
        </row>
        <row r="1799">
          <cell r="A1799" t="str">
            <v>3119.24</v>
          </cell>
        </row>
        <row r="1800">
          <cell r="A1800" t="str">
            <v>3119.25</v>
          </cell>
        </row>
        <row r="1801">
          <cell r="A1801" t="str">
            <v>3119.26</v>
          </cell>
        </row>
        <row r="1802">
          <cell r="A1802" t="str">
            <v>3119.27</v>
          </cell>
        </row>
        <row r="1803">
          <cell r="A1803" t="str">
            <v>3119.28</v>
          </cell>
        </row>
        <row r="1804">
          <cell r="A1804" t="str">
            <v>3119.29</v>
          </cell>
        </row>
        <row r="1805">
          <cell r="A1805" t="str">
            <v>3119.30</v>
          </cell>
        </row>
        <row r="1806">
          <cell r="A1806" t="str">
            <v>3119.31</v>
          </cell>
        </row>
        <row r="1807">
          <cell r="A1807" t="str">
            <v>3119.32</v>
          </cell>
        </row>
        <row r="1808">
          <cell r="A1808" t="str">
            <v>3119.33</v>
          </cell>
        </row>
        <row r="1809">
          <cell r="A1809" t="str">
            <v>3119.34</v>
          </cell>
        </row>
        <row r="1810">
          <cell r="A1810" t="str">
            <v>3119.35</v>
          </cell>
        </row>
        <row r="1811">
          <cell r="A1811" t="str">
            <v>3119.36</v>
          </cell>
        </row>
        <row r="1812">
          <cell r="A1812" t="str">
            <v>3119.37</v>
          </cell>
        </row>
        <row r="1813">
          <cell r="A1813" t="str">
            <v>3119.38</v>
          </cell>
        </row>
        <row r="1814">
          <cell r="A1814" t="str">
            <v>3119.39</v>
          </cell>
        </row>
        <row r="1815">
          <cell r="A1815" t="str">
            <v>3119.40</v>
          </cell>
        </row>
        <row r="1816">
          <cell r="A1816" t="str">
            <v>3119.41</v>
          </cell>
        </row>
        <row r="1817">
          <cell r="A1817" t="str">
            <v>3119.42</v>
          </cell>
        </row>
        <row r="1818">
          <cell r="A1818" t="str">
            <v>3119.43</v>
          </cell>
        </row>
        <row r="1819">
          <cell r="A1819" t="str">
            <v>3119.44</v>
          </cell>
        </row>
        <row r="1820">
          <cell r="A1820" t="str">
            <v>3119.45</v>
          </cell>
        </row>
        <row r="1821">
          <cell r="A1821" t="str">
            <v>3119.46</v>
          </cell>
        </row>
        <row r="1822">
          <cell r="A1822" t="str">
            <v>3119.47</v>
          </cell>
        </row>
        <row r="1823">
          <cell r="A1823" t="str">
            <v>3119.48</v>
          </cell>
        </row>
        <row r="1824">
          <cell r="A1824" t="str">
            <v>3119.49</v>
          </cell>
        </row>
        <row r="1825">
          <cell r="A1825" t="str">
            <v>3119.50</v>
          </cell>
        </row>
        <row r="1826">
          <cell r="A1826" t="str">
            <v>3119.51</v>
          </cell>
        </row>
        <row r="1827">
          <cell r="A1827" t="str">
            <v>3119.52</v>
          </cell>
        </row>
        <row r="1828">
          <cell r="A1828" t="str">
            <v>3119.53</v>
          </cell>
        </row>
        <row r="1829">
          <cell r="A1829" t="str">
            <v>3119.54</v>
          </cell>
        </row>
        <row r="1830">
          <cell r="A1830" t="str">
            <v>3119.55</v>
          </cell>
        </row>
        <row r="1831">
          <cell r="A1831" t="str">
            <v>3119.56</v>
          </cell>
        </row>
        <row r="1832">
          <cell r="A1832" t="str">
            <v>3119.57</v>
          </cell>
        </row>
        <row r="1833">
          <cell r="A1833" t="str">
            <v>3119.61</v>
          </cell>
        </row>
        <row r="1834">
          <cell r="A1834" t="str">
            <v>3119.62</v>
          </cell>
        </row>
        <row r="1835">
          <cell r="A1835" t="str">
            <v>3119.63</v>
          </cell>
        </row>
        <row r="1836">
          <cell r="A1836" t="str">
            <v>3119.64</v>
          </cell>
        </row>
        <row r="1837">
          <cell r="A1837" t="str">
            <v>3119.65</v>
          </cell>
        </row>
        <row r="1838">
          <cell r="A1838" t="str">
            <v>3119.66</v>
          </cell>
        </row>
        <row r="1839">
          <cell r="A1839" t="str">
            <v>3119.67</v>
          </cell>
        </row>
        <row r="1840">
          <cell r="A1840" t="str">
            <v>3119.68</v>
          </cell>
        </row>
        <row r="1841">
          <cell r="A1841" t="str">
            <v>3119.69</v>
          </cell>
        </row>
        <row r="1842">
          <cell r="A1842" t="str">
            <v>3119.70</v>
          </cell>
        </row>
        <row r="1843">
          <cell r="A1843" t="str">
            <v>3119.71</v>
          </cell>
        </row>
        <row r="1844">
          <cell r="A1844" t="str">
            <v>3119.72</v>
          </cell>
        </row>
        <row r="1845">
          <cell r="A1845" t="str">
            <v>3119.73</v>
          </cell>
        </row>
        <row r="1846">
          <cell r="A1846" t="str">
            <v>3121.01</v>
          </cell>
        </row>
        <row r="1847">
          <cell r="A1847" t="str">
            <v>3121.03</v>
          </cell>
        </row>
        <row r="1848">
          <cell r="A1848" t="str">
            <v>3122.01</v>
          </cell>
        </row>
        <row r="1849">
          <cell r="A1849" t="str">
            <v>3122.02</v>
          </cell>
        </row>
        <row r="1850">
          <cell r="A1850" t="str">
            <v>3122.03</v>
          </cell>
        </row>
        <row r="1851">
          <cell r="A1851" t="str">
            <v>3122.04</v>
          </cell>
        </row>
        <row r="1852">
          <cell r="A1852" t="str">
            <v>3122.05</v>
          </cell>
        </row>
        <row r="1853">
          <cell r="A1853" t="str">
            <v>3122.06</v>
          </cell>
        </row>
        <row r="1854">
          <cell r="A1854" t="str">
            <v>3122.07</v>
          </cell>
        </row>
        <row r="1855">
          <cell r="A1855" t="str">
            <v>3122.08</v>
          </cell>
        </row>
        <row r="1856">
          <cell r="A1856" t="str">
            <v>3122.09</v>
          </cell>
        </row>
        <row r="1857">
          <cell r="A1857" t="str">
            <v>3122.10</v>
          </cell>
        </row>
        <row r="1858">
          <cell r="A1858" t="str">
            <v>3122.11</v>
          </cell>
        </row>
        <row r="1859">
          <cell r="A1859" t="str">
            <v>3122.12</v>
          </cell>
        </row>
        <row r="1860">
          <cell r="A1860" t="str">
            <v>3122.13</v>
          </cell>
        </row>
        <row r="1861">
          <cell r="A1861" t="str">
            <v>3122.14</v>
          </cell>
        </row>
        <row r="1862">
          <cell r="A1862" t="str">
            <v>3122.15</v>
          </cell>
        </row>
        <row r="1863">
          <cell r="A1863" t="str">
            <v>3122.16</v>
          </cell>
        </row>
        <row r="1864">
          <cell r="A1864" t="str">
            <v>3122.17</v>
          </cell>
        </row>
        <row r="1865">
          <cell r="A1865" t="str">
            <v>3122.18</v>
          </cell>
        </row>
        <row r="1866">
          <cell r="A1866" t="str">
            <v>3122.19</v>
          </cell>
        </row>
        <row r="1867">
          <cell r="A1867" t="str">
            <v>3122.20</v>
          </cell>
        </row>
        <row r="1868">
          <cell r="A1868" t="str">
            <v>3122.21</v>
          </cell>
        </row>
        <row r="1869">
          <cell r="A1869" t="str">
            <v>3122.22</v>
          </cell>
        </row>
        <row r="1870">
          <cell r="A1870" t="str">
            <v>3122.23</v>
          </cell>
        </row>
        <row r="1871">
          <cell r="A1871" t="str">
            <v>3122.24</v>
          </cell>
        </row>
        <row r="1872">
          <cell r="A1872" t="str">
            <v>3122.25</v>
          </cell>
        </row>
        <row r="1873">
          <cell r="A1873" t="str">
            <v>3122.26</v>
          </cell>
        </row>
        <row r="1874">
          <cell r="A1874" t="str">
            <v>3122.27</v>
          </cell>
        </row>
        <row r="1875">
          <cell r="A1875" t="str">
            <v>3122.28</v>
          </cell>
        </row>
        <row r="1876">
          <cell r="A1876" t="str">
            <v>3122.29</v>
          </cell>
        </row>
        <row r="1877">
          <cell r="A1877" t="str">
            <v>3122.30</v>
          </cell>
        </row>
        <row r="1878">
          <cell r="A1878" t="str">
            <v>3122.31</v>
          </cell>
        </row>
        <row r="1879">
          <cell r="A1879" t="str">
            <v>3122.32</v>
          </cell>
        </row>
        <row r="1880">
          <cell r="A1880" t="str">
            <v>3122.33</v>
          </cell>
        </row>
        <row r="1881">
          <cell r="A1881" t="str">
            <v>3122.34</v>
          </cell>
        </row>
        <row r="1882">
          <cell r="A1882" t="str">
            <v>3122.35</v>
          </cell>
        </row>
        <row r="1883">
          <cell r="A1883" t="str">
            <v>3122.36</v>
          </cell>
        </row>
        <row r="1884">
          <cell r="A1884" t="str">
            <v>3123.01</v>
          </cell>
        </row>
        <row r="1885">
          <cell r="A1885" t="str">
            <v>3123.02</v>
          </cell>
        </row>
        <row r="1886">
          <cell r="A1886" t="str">
            <v>3123.03</v>
          </cell>
        </row>
        <row r="1887">
          <cell r="A1887" t="str">
            <v>3123.04</v>
          </cell>
        </row>
        <row r="1888">
          <cell r="A1888" t="str">
            <v>3123.05</v>
          </cell>
        </row>
        <row r="1889">
          <cell r="A1889" t="str">
            <v>3123.06</v>
          </cell>
        </row>
        <row r="1890">
          <cell r="A1890" t="str">
            <v>3131.01</v>
          </cell>
        </row>
        <row r="1891">
          <cell r="A1891" t="str">
            <v>3131.02</v>
          </cell>
        </row>
        <row r="1892">
          <cell r="A1892" t="str">
            <v>3131.03</v>
          </cell>
        </row>
        <row r="1893">
          <cell r="A1893" t="str">
            <v>3131.04</v>
          </cell>
        </row>
        <row r="1894">
          <cell r="A1894" t="str">
            <v>3131.05</v>
          </cell>
        </row>
        <row r="1895">
          <cell r="A1895" t="str">
            <v>3131.06</v>
          </cell>
        </row>
        <row r="1896">
          <cell r="A1896" t="str">
            <v>3131.08</v>
          </cell>
        </row>
        <row r="1897">
          <cell r="A1897" t="str">
            <v>3131.09</v>
          </cell>
        </row>
        <row r="1898">
          <cell r="A1898" t="str">
            <v>7126.28</v>
          </cell>
        </row>
        <row r="1899">
          <cell r="A1899" t="str">
            <v>3131.11</v>
          </cell>
        </row>
        <row r="1900">
          <cell r="A1900" t="str">
            <v>3131.12</v>
          </cell>
        </row>
        <row r="1901">
          <cell r="A1901" t="str">
            <v>3131.13</v>
          </cell>
        </row>
        <row r="1902">
          <cell r="A1902" t="str">
            <v>3131.14</v>
          </cell>
        </row>
        <row r="1903">
          <cell r="A1903" t="str">
            <v>3131.15</v>
          </cell>
        </row>
        <row r="1904">
          <cell r="A1904" t="str">
            <v>3131.16</v>
          </cell>
        </row>
        <row r="1905">
          <cell r="A1905" t="str">
            <v>3131.17</v>
          </cell>
        </row>
        <row r="1906">
          <cell r="A1906" t="str">
            <v>3131.18</v>
          </cell>
        </row>
        <row r="1907">
          <cell r="A1907" t="str">
            <v>3132.01</v>
          </cell>
        </row>
        <row r="1908">
          <cell r="A1908" t="str">
            <v>3132.02</v>
          </cell>
        </row>
        <row r="1909">
          <cell r="A1909" t="str">
            <v>3132.03</v>
          </cell>
        </row>
        <row r="1910">
          <cell r="A1910" t="str">
            <v>3132.05</v>
          </cell>
        </row>
        <row r="1911">
          <cell r="A1911" t="str">
            <v>3132.06</v>
          </cell>
        </row>
        <row r="1912">
          <cell r="A1912" t="str">
            <v>3132.07</v>
          </cell>
        </row>
        <row r="1913">
          <cell r="A1913" t="str">
            <v>3132.08</v>
          </cell>
        </row>
        <row r="1914">
          <cell r="A1914" t="str">
            <v>3132.09</v>
          </cell>
        </row>
        <row r="1915">
          <cell r="A1915" t="str">
            <v>3133.01</v>
          </cell>
        </row>
        <row r="1916">
          <cell r="A1916" t="str">
            <v>3133.02</v>
          </cell>
        </row>
        <row r="1917">
          <cell r="A1917" t="str">
            <v>3133.03</v>
          </cell>
        </row>
        <row r="1918">
          <cell r="A1918" t="str">
            <v>3133.04</v>
          </cell>
        </row>
        <row r="1919">
          <cell r="A1919" t="str">
            <v>3133.05</v>
          </cell>
        </row>
        <row r="1920">
          <cell r="A1920" t="str">
            <v>3133.06</v>
          </cell>
        </row>
        <row r="1921">
          <cell r="A1921" t="str">
            <v>3133.07</v>
          </cell>
        </row>
        <row r="1922">
          <cell r="A1922" t="str">
            <v>3133.08</v>
          </cell>
        </row>
        <row r="1923">
          <cell r="A1923" t="str">
            <v>3134.01</v>
          </cell>
        </row>
        <row r="1924">
          <cell r="A1924" t="str">
            <v>3134.02</v>
          </cell>
        </row>
        <row r="1925">
          <cell r="A1925" t="str">
            <v>3134.03</v>
          </cell>
        </row>
        <row r="1926">
          <cell r="A1926" t="str">
            <v>3134.04</v>
          </cell>
        </row>
        <row r="1927">
          <cell r="A1927" t="str">
            <v>3134.05</v>
          </cell>
        </row>
        <row r="1928">
          <cell r="A1928" t="str">
            <v>3134.06</v>
          </cell>
        </row>
        <row r="1929">
          <cell r="A1929" t="str">
            <v>3134.07</v>
          </cell>
        </row>
        <row r="1930">
          <cell r="A1930" t="str">
            <v>3134.08</v>
          </cell>
        </row>
        <row r="1931">
          <cell r="A1931" t="str">
            <v>3134.09</v>
          </cell>
        </row>
        <row r="1932">
          <cell r="A1932" t="str">
            <v>3134.10</v>
          </cell>
        </row>
        <row r="1933">
          <cell r="A1933" t="str">
            <v>3134.11</v>
          </cell>
        </row>
        <row r="1934">
          <cell r="A1934" t="str">
            <v>3134.13</v>
          </cell>
        </row>
        <row r="1935">
          <cell r="A1935" t="str">
            <v>3135.01</v>
          </cell>
        </row>
        <row r="1936">
          <cell r="A1936" t="str">
            <v>3135.03</v>
          </cell>
        </row>
        <row r="1937">
          <cell r="A1937" t="str">
            <v>3135.04</v>
          </cell>
        </row>
        <row r="1938">
          <cell r="A1938" t="str">
            <v>3135.05</v>
          </cell>
        </row>
        <row r="1939">
          <cell r="A1939" t="str">
            <v>3135.06</v>
          </cell>
        </row>
        <row r="1940">
          <cell r="A1940" t="str">
            <v>3135.07</v>
          </cell>
        </row>
        <row r="1941">
          <cell r="A1941" t="str">
            <v>3135.08</v>
          </cell>
        </row>
        <row r="1942">
          <cell r="A1942" t="str">
            <v>3135.09</v>
          </cell>
        </row>
        <row r="1943">
          <cell r="A1943" t="str">
            <v>3135.10</v>
          </cell>
        </row>
        <row r="1944">
          <cell r="A1944" t="str">
            <v>3139.01</v>
          </cell>
        </row>
        <row r="1945">
          <cell r="A1945" t="str">
            <v>3139.02</v>
          </cell>
        </row>
        <row r="1946">
          <cell r="A1946" t="str">
            <v>3139.03</v>
          </cell>
        </row>
        <row r="1947">
          <cell r="A1947" t="str">
            <v>3139.04</v>
          </cell>
        </row>
        <row r="1948">
          <cell r="A1948" t="str">
            <v>3139.05</v>
          </cell>
        </row>
        <row r="1949">
          <cell r="A1949" t="str">
            <v>3139.06</v>
          </cell>
        </row>
        <row r="1950">
          <cell r="A1950" t="str">
            <v>3139.07</v>
          </cell>
        </row>
        <row r="1951">
          <cell r="A1951" t="str">
            <v>3139.08</v>
          </cell>
        </row>
        <row r="1952">
          <cell r="A1952" t="str">
            <v>3139.09</v>
          </cell>
        </row>
        <row r="1953">
          <cell r="A1953" t="str">
            <v>5120.01</v>
          </cell>
        </row>
        <row r="1954">
          <cell r="A1954" t="str">
            <v>3139.11</v>
          </cell>
        </row>
        <row r="1955">
          <cell r="A1955" t="str">
            <v>3139.12</v>
          </cell>
        </row>
        <row r="1956">
          <cell r="A1956" t="str">
            <v>3139.13</v>
          </cell>
        </row>
        <row r="1957">
          <cell r="A1957" t="str">
            <v>3139.14</v>
          </cell>
        </row>
        <row r="1958">
          <cell r="A1958" t="str">
            <v>3139.17</v>
          </cell>
        </row>
        <row r="1959">
          <cell r="A1959" t="str">
            <v>3139.18</v>
          </cell>
        </row>
        <row r="1960">
          <cell r="A1960" t="str">
            <v>3139.19</v>
          </cell>
        </row>
        <row r="1961">
          <cell r="A1961" t="str">
            <v>3139.20</v>
          </cell>
        </row>
        <row r="1962">
          <cell r="A1962" t="str">
            <v>3139.21</v>
          </cell>
        </row>
        <row r="1963">
          <cell r="A1963" t="str">
            <v>3139.22</v>
          </cell>
        </row>
        <row r="1964">
          <cell r="A1964" t="str">
            <v>3141.01</v>
          </cell>
        </row>
        <row r="1965">
          <cell r="A1965" t="str">
            <v>3141.02</v>
          </cell>
        </row>
        <row r="1966">
          <cell r="A1966" t="str">
            <v>3142.01</v>
          </cell>
        </row>
        <row r="1967">
          <cell r="A1967" t="str">
            <v>3142.02</v>
          </cell>
        </row>
        <row r="1968">
          <cell r="A1968" t="str">
            <v>3142.03</v>
          </cell>
        </row>
        <row r="1969">
          <cell r="A1969" t="str">
            <v>3142.04</v>
          </cell>
        </row>
        <row r="1970">
          <cell r="A1970" t="str">
            <v>3142.05</v>
          </cell>
        </row>
        <row r="1971">
          <cell r="A1971" t="str">
            <v>3142.06</v>
          </cell>
        </row>
        <row r="1972">
          <cell r="A1972" t="str">
            <v>3142.07</v>
          </cell>
        </row>
        <row r="1973">
          <cell r="A1973" t="str">
            <v>3142.08</v>
          </cell>
        </row>
        <row r="1974">
          <cell r="A1974" t="str">
            <v>3142.09</v>
          </cell>
        </row>
        <row r="1975">
          <cell r="A1975" t="str">
            <v>3142.10</v>
          </cell>
        </row>
        <row r="1976">
          <cell r="A1976" t="str">
            <v>3142.11</v>
          </cell>
        </row>
        <row r="1977">
          <cell r="A1977" t="str">
            <v>3142.12</v>
          </cell>
        </row>
        <row r="1978">
          <cell r="A1978" t="str">
            <v>3142.13</v>
          </cell>
        </row>
        <row r="1979">
          <cell r="A1979" t="str">
            <v>3142.14</v>
          </cell>
        </row>
        <row r="1980">
          <cell r="A1980" t="str">
            <v>3142.15</v>
          </cell>
        </row>
        <row r="1981">
          <cell r="A1981" t="str">
            <v>3142.16</v>
          </cell>
        </row>
        <row r="1982">
          <cell r="A1982" t="str">
            <v>3142.17</v>
          </cell>
        </row>
        <row r="1983">
          <cell r="A1983" t="str">
            <v>3142.18</v>
          </cell>
        </row>
        <row r="1984">
          <cell r="A1984" t="str">
            <v>3142.19</v>
          </cell>
        </row>
        <row r="1985">
          <cell r="A1985" t="str">
            <v>3142.20</v>
          </cell>
        </row>
        <row r="1986">
          <cell r="A1986" t="str">
            <v>3142.21</v>
          </cell>
        </row>
        <row r="1987">
          <cell r="A1987" t="str">
            <v>3142.22</v>
          </cell>
        </row>
        <row r="1988">
          <cell r="A1988" t="str">
            <v>3142.23</v>
          </cell>
        </row>
        <row r="1989">
          <cell r="A1989" t="str">
            <v>3142.24</v>
          </cell>
        </row>
        <row r="1990">
          <cell r="A1990" t="str">
            <v>3142.25</v>
          </cell>
        </row>
        <row r="1991">
          <cell r="A1991" t="str">
            <v>3142.26</v>
          </cell>
        </row>
        <row r="1992">
          <cell r="A1992" t="str">
            <v>3142.27</v>
          </cell>
        </row>
        <row r="1993">
          <cell r="A1993" t="str">
            <v>3142.28</v>
          </cell>
        </row>
        <row r="1994">
          <cell r="A1994" t="str">
            <v>3142.29</v>
          </cell>
        </row>
        <row r="1995">
          <cell r="A1995" t="str">
            <v>3142.30</v>
          </cell>
        </row>
        <row r="1996">
          <cell r="A1996" t="str">
            <v>3142.31</v>
          </cell>
        </row>
        <row r="1997">
          <cell r="A1997" t="str">
            <v>3142.32</v>
          </cell>
        </row>
        <row r="1998">
          <cell r="A1998" t="str">
            <v>3142.33</v>
          </cell>
        </row>
        <row r="1999">
          <cell r="A1999" t="str">
            <v>3142.34</v>
          </cell>
        </row>
        <row r="2000">
          <cell r="A2000" t="str">
            <v>3142.35</v>
          </cell>
        </row>
        <row r="2001">
          <cell r="A2001" t="str">
            <v>3142.36</v>
          </cell>
        </row>
        <row r="2002">
          <cell r="A2002" t="str">
            <v>3142.37</v>
          </cell>
        </row>
        <row r="2003">
          <cell r="A2003" t="str">
            <v>3142.38</v>
          </cell>
        </row>
        <row r="2004">
          <cell r="A2004" t="str">
            <v>3142.39</v>
          </cell>
        </row>
        <row r="2005">
          <cell r="A2005" t="str">
            <v>3142.40</v>
          </cell>
        </row>
        <row r="2006">
          <cell r="A2006" t="str">
            <v>3142.41</v>
          </cell>
        </row>
        <row r="2007">
          <cell r="A2007" t="str">
            <v>3142.42</v>
          </cell>
        </row>
        <row r="2008">
          <cell r="A2008" t="str">
            <v>3142.43</v>
          </cell>
        </row>
        <row r="2009">
          <cell r="A2009" t="str">
            <v>3142.44</v>
          </cell>
        </row>
        <row r="2010">
          <cell r="A2010" t="str">
            <v>3142.45</v>
          </cell>
        </row>
        <row r="2011">
          <cell r="A2011" t="str">
            <v>3142.46</v>
          </cell>
        </row>
        <row r="2012">
          <cell r="A2012" t="str">
            <v>3142.47</v>
          </cell>
        </row>
        <row r="2013">
          <cell r="A2013" t="str">
            <v>3142.48</v>
          </cell>
        </row>
        <row r="2014">
          <cell r="A2014" t="str">
            <v>3142.49</v>
          </cell>
        </row>
        <row r="2015">
          <cell r="A2015" t="str">
            <v>3142.50</v>
          </cell>
        </row>
        <row r="2016">
          <cell r="A2016" t="str">
            <v>3142.51</v>
          </cell>
        </row>
        <row r="2017">
          <cell r="A2017" t="str">
            <v>3142.52</v>
          </cell>
        </row>
        <row r="2018">
          <cell r="A2018" t="str">
            <v>3142.53</v>
          </cell>
        </row>
        <row r="2019">
          <cell r="A2019" t="str">
            <v>3142.54</v>
          </cell>
        </row>
        <row r="2020">
          <cell r="A2020" t="str">
            <v>3142.55</v>
          </cell>
        </row>
        <row r="2021">
          <cell r="A2021" t="str">
            <v>3142.56</v>
          </cell>
        </row>
        <row r="2022">
          <cell r="A2022" t="str">
            <v>3142.57</v>
          </cell>
        </row>
        <row r="2023">
          <cell r="A2023" t="str">
            <v>3142.58</v>
          </cell>
        </row>
        <row r="2024">
          <cell r="A2024" t="str">
            <v>3143.01</v>
          </cell>
        </row>
        <row r="2025">
          <cell r="A2025" t="str">
            <v>3143.02</v>
          </cell>
        </row>
        <row r="2026">
          <cell r="A2026" t="str">
            <v>3143.03</v>
          </cell>
        </row>
        <row r="2027">
          <cell r="A2027" t="str">
            <v>3151.01</v>
          </cell>
        </row>
        <row r="2028">
          <cell r="A2028" t="str">
            <v>3151.02</v>
          </cell>
        </row>
        <row r="2029">
          <cell r="A2029" t="str">
            <v>3151.03</v>
          </cell>
        </row>
        <row r="2030">
          <cell r="A2030" t="str">
            <v>3151.04</v>
          </cell>
        </row>
        <row r="2031">
          <cell r="A2031" t="str">
            <v>3151.05</v>
          </cell>
        </row>
        <row r="2032">
          <cell r="A2032" t="str">
            <v>3151.06</v>
          </cell>
        </row>
        <row r="2033">
          <cell r="A2033" t="str">
            <v>3151.07</v>
          </cell>
        </row>
        <row r="2034">
          <cell r="A2034" t="str">
            <v>3151.08</v>
          </cell>
        </row>
        <row r="2035">
          <cell r="A2035" t="str">
            <v>3151.09</v>
          </cell>
        </row>
        <row r="2036">
          <cell r="A2036" t="str">
            <v>3151.10</v>
          </cell>
        </row>
        <row r="2037">
          <cell r="A2037" t="str">
            <v>3152.01</v>
          </cell>
        </row>
        <row r="2038">
          <cell r="A2038" t="str">
            <v>3152.02</v>
          </cell>
        </row>
        <row r="2039">
          <cell r="A2039" t="str">
            <v>3152.03</v>
          </cell>
        </row>
        <row r="2040">
          <cell r="A2040" t="str">
            <v>3152.04</v>
          </cell>
        </row>
        <row r="2041">
          <cell r="A2041" t="str">
            <v>3152.05</v>
          </cell>
        </row>
        <row r="2042">
          <cell r="A2042" t="str">
            <v>3152.06</v>
          </cell>
        </row>
        <row r="2043">
          <cell r="A2043" t="str">
            <v>3152.07</v>
          </cell>
        </row>
        <row r="2044">
          <cell r="A2044" t="str">
            <v>3152.08</v>
          </cell>
        </row>
        <row r="2045">
          <cell r="A2045" t="str">
            <v>3152.09</v>
          </cell>
        </row>
        <row r="2046">
          <cell r="A2046" t="str">
            <v>3152.10</v>
          </cell>
        </row>
        <row r="2047">
          <cell r="A2047" t="str">
            <v>3152.11</v>
          </cell>
        </row>
        <row r="2048">
          <cell r="A2048" t="str">
            <v>3152.12</v>
          </cell>
        </row>
        <row r="2049">
          <cell r="A2049" t="str">
            <v>3152.13</v>
          </cell>
        </row>
        <row r="2050">
          <cell r="A2050" t="str">
            <v>3152.14</v>
          </cell>
        </row>
        <row r="2051">
          <cell r="A2051" t="str">
            <v>3152.15</v>
          </cell>
        </row>
        <row r="2052">
          <cell r="A2052" t="str">
            <v>3152.16</v>
          </cell>
        </row>
        <row r="2053">
          <cell r="A2053" t="str">
            <v>3152.17</v>
          </cell>
        </row>
        <row r="2054">
          <cell r="A2054" t="str">
            <v>3152.18</v>
          </cell>
        </row>
        <row r="2055">
          <cell r="A2055" t="str">
            <v>3152.19</v>
          </cell>
        </row>
        <row r="2056">
          <cell r="A2056" t="str">
            <v>3152.20</v>
          </cell>
        </row>
        <row r="2057">
          <cell r="A2057" t="str">
            <v>3153.01</v>
          </cell>
        </row>
        <row r="2058">
          <cell r="A2058" t="str">
            <v>3153.02</v>
          </cell>
        </row>
        <row r="2059">
          <cell r="A2059" t="str">
            <v>3153.03</v>
          </cell>
        </row>
        <row r="2060">
          <cell r="A2060" t="str">
            <v>3153.04</v>
          </cell>
        </row>
        <row r="2061">
          <cell r="A2061" t="str">
            <v>3153.05</v>
          </cell>
        </row>
        <row r="2062">
          <cell r="A2062" t="str">
            <v>3153.06</v>
          </cell>
        </row>
        <row r="2063">
          <cell r="A2063" t="str">
            <v>3154.01</v>
          </cell>
        </row>
        <row r="2064">
          <cell r="A2064" t="str">
            <v>3154.02</v>
          </cell>
        </row>
        <row r="2065">
          <cell r="A2065" t="str">
            <v>3154.03</v>
          </cell>
        </row>
        <row r="2066">
          <cell r="A2066" t="str">
            <v>3154.04</v>
          </cell>
        </row>
        <row r="2067">
          <cell r="A2067" t="str">
            <v>3154.05</v>
          </cell>
        </row>
        <row r="2068">
          <cell r="A2068" t="str">
            <v>3154.06</v>
          </cell>
        </row>
        <row r="2069">
          <cell r="A2069" t="str">
            <v>3155.01</v>
          </cell>
        </row>
        <row r="2070">
          <cell r="A2070" t="str">
            <v>3211.01</v>
          </cell>
        </row>
        <row r="2071">
          <cell r="A2071" t="str">
            <v>3211.02</v>
          </cell>
        </row>
        <row r="2072">
          <cell r="A2072" t="str">
            <v>3211.03</v>
          </cell>
        </row>
        <row r="2073">
          <cell r="A2073" t="str">
            <v>3211.04</v>
          </cell>
        </row>
        <row r="2074">
          <cell r="A2074" t="str">
            <v>3211.05</v>
          </cell>
        </row>
        <row r="2075">
          <cell r="A2075" t="str">
            <v>3211.06</v>
          </cell>
        </row>
        <row r="2076">
          <cell r="A2076" t="str">
            <v>3211.07</v>
          </cell>
        </row>
        <row r="2077">
          <cell r="A2077" t="str">
            <v>3211.08</v>
          </cell>
        </row>
        <row r="2078">
          <cell r="A2078" t="str">
            <v>3211.09</v>
          </cell>
        </row>
        <row r="2079">
          <cell r="A2079" t="str">
            <v>3211.10</v>
          </cell>
        </row>
        <row r="2080">
          <cell r="A2080" t="str">
            <v>3211.11</v>
          </cell>
        </row>
        <row r="2081">
          <cell r="A2081" t="str">
            <v>3211.12</v>
          </cell>
        </row>
        <row r="2082">
          <cell r="A2082" t="str">
            <v>3211.13</v>
          </cell>
        </row>
        <row r="2083">
          <cell r="A2083" t="str">
            <v>3211.14</v>
          </cell>
        </row>
        <row r="2084">
          <cell r="A2084" t="str">
            <v>3211.15</v>
          </cell>
        </row>
        <row r="2085">
          <cell r="A2085" t="str">
            <v>3211.16</v>
          </cell>
        </row>
        <row r="2086">
          <cell r="A2086" t="str">
            <v>3211.17</v>
          </cell>
        </row>
        <row r="2087">
          <cell r="A2087" t="str">
            <v>3211.18</v>
          </cell>
        </row>
        <row r="2088">
          <cell r="A2088" t="str">
            <v>3211.19</v>
          </cell>
        </row>
        <row r="2089">
          <cell r="A2089" t="str">
            <v>3211.20</v>
          </cell>
        </row>
        <row r="2090">
          <cell r="A2090" t="str">
            <v>3211.21</v>
          </cell>
        </row>
        <row r="2091">
          <cell r="A2091" t="str">
            <v>3211.22</v>
          </cell>
        </row>
        <row r="2092">
          <cell r="A2092" t="str">
            <v>3211.23</v>
          </cell>
        </row>
        <row r="2093">
          <cell r="A2093" t="str">
            <v>3211.24</v>
          </cell>
        </row>
        <row r="2094">
          <cell r="A2094" t="str">
            <v>3211.25</v>
          </cell>
        </row>
        <row r="2095">
          <cell r="A2095" t="str">
            <v>3211.26</v>
          </cell>
        </row>
        <row r="2096">
          <cell r="A2096" t="str">
            <v>3212.01</v>
          </cell>
        </row>
        <row r="2097">
          <cell r="A2097" t="str">
            <v>3212.02</v>
          </cell>
        </row>
        <row r="2098">
          <cell r="A2098" t="str">
            <v>3212.03</v>
          </cell>
        </row>
        <row r="2099">
          <cell r="A2099" t="str">
            <v>3212.04</v>
          </cell>
        </row>
        <row r="2100">
          <cell r="A2100" t="str">
            <v>3213.01</v>
          </cell>
        </row>
        <row r="2101">
          <cell r="A2101" t="str">
            <v>3213.02</v>
          </cell>
        </row>
        <row r="2102">
          <cell r="A2102" t="str">
            <v>3214.01</v>
          </cell>
        </row>
        <row r="2103">
          <cell r="A2103" t="str">
            <v>3214.02</v>
          </cell>
        </row>
        <row r="2104">
          <cell r="A2104" t="str">
            <v>3214.03</v>
          </cell>
        </row>
        <row r="2105">
          <cell r="A2105" t="str">
            <v>3214.04</v>
          </cell>
        </row>
        <row r="2106">
          <cell r="A2106" t="str">
            <v>3214.05</v>
          </cell>
        </row>
        <row r="2107">
          <cell r="A2107" t="str">
            <v>3214.06</v>
          </cell>
        </row>
        <row r="2108">
          <cell r="A2108" t="str">
            <v>3214.07</v>
          </cell>
        </row>
        <row r="2109">
          <cell r="A2109" t="str">
            <v>3214.08</v>
          </cell>
        </row>
        <row r="2110">
          <cell r="A2110" t="str">
            <v>3214.09</v>
          </cell>
        </row>
        <row r="2111">
          <cell r="A2111" t="str">
            <v>3214.10</v>
          </cell>
        </row>
        <row r="2112">
          <cell r="A2112" t="str">
            <v>3214.11</v>
          </cell>
        </row>
        <row r="2113">
          <cell r="A2113" t="str">
            <v>3214.12</v>
          </cell>
        </row>
        <row r="2114">
          <cell r="A2114" t="str">
            <v>3214.13</v>
          </cell>
        </row>
        <row r="2115">
          <cell r="A2115" t="str">
            <v>3214.14</v>
          </cell>
        </row>
        <row r="2116">
          <cell r="A2116" t="str">
            <v>3214.15</v>
          </cell>
        </row>
        <row r="2117">
          <cell r="A2117" t="str">
            <v>3214.16</v>
          </cell>
        </row>
        <row r="2118">
          <cell r="A2118" t="str">
            <v>3221.01</v>
          </cell>
        </row>
        <row r="2119">
          <cell r="A2119" t="str">
            <v>3222.01</v>
          </cell>
        </row>
        <row r="2120">
          <cell r="A2120" t="str">
            <v>3230.01</v>
          </cell>
        </row>
        <row r="2121">
          <cell r="A2121" t="str">
            <v>3240.01</v>
          </cell>
        </row>
        <row r="2122">
          <cell r="A2122" t="str">
            <v>3240.02</v>
          </cell>
        </row>
        <row r="2123">
          <cell r="A2123" t="str">
            <v>3240.03</v>
          </cell>
        </row>
        <row r="2124">
          <cell r="A2124" t="str">
            <v>3240.04</v>
          </cell>
        </row>
        <row r="2125">
          <cell r="A2125" t="str">
            <v>3240.05</v>
          </cell>
        </row>
        <row r="2126">
          <cell r="A2126" t="str">
            <v>3251.01</v>
          </cell>
        </row>
        <row r="2127">
          <cell r="A2127" t="str">
            <v>3251.02</v>
          </cell>
        </row>
        <row r="2128">
          <cell r="A2128" t="str">
            <v>3251.03</v>
          </cell>
        </row>
        <row r="2129">
          <cell r="A2129" t="str">
            <v>3251.04</v>
          </cell>
        </row>
        <row r="2130">
          <cell r="A2130" t="str">
            <v>3251.05</v>
          </cell>
        </row>
        <row r="2131">
          <cell r="A2131" t="str">
            <v>3251.07</v>
          </cell>
        </row>
        <row r="2132">
          <cell r="A2132" t="str">
            <v>3252.01</v>
          </cell>
        </row>
        <row r="2133">
          <cell r="A2133" t="str">
            <v>3252.02</v>
          </cell>
        </row>
        <row r="2134">
          <cell r="A2134" t="str">
            <v>3252.03</v>
          </cell>
        </row>
        <row r="2135">
          <cell r="A2135" t="str">
            <v>3252.04</v>
          </cell>
        </row>
        <row r="2136">
          <cell r="A2136" t="str">
            <v>3252.05</v>
          </cell>
        </row>
        <row r="2137">
          <cell r="A2137" t="str">
            <v>3252.06</v>
          </cell>
        </row>
        <row r="2138">
          <cell r="A2138" t="str">
            <v>3253.01</v>
          </cell>
        </row>
        <row r="2139">
          <cell r="A2139" t="str">
            <v>3253.02</v>
          </cell>
        </row>
        <row r="2140">
          <cell r="A2140" t="str">
            <v>3253.03</v>
          </cell>
        </row>
        <row r="2141">
          <cell r="A2141" t="str">
            <v>3253.04</v>
          </cell>
        </row>
        <row r="2142">
          <cell r="A2142" t="str">
            <v>3253.05</v>
          </cell>
        </row>
        <row r="2143">
          <cell r="A2143" t="str">
            <v>3254.01</v>
          </cell>
        </row>
        <row r="2144">
          <cell r="A2144" t="str">
            <v>3254.02</v>
          </cell>
        </row>
        <row r="2145">
          <cell r="A2145" t="str">
            <v>3255.01</v>
          </cell>
        </row>
        <row r="2146">
          <cell r="A2146" t="str">
            <v>3255.02</v>
          </cell>
        </row>
        <row r="2147">
          <cell r="A2147" t="str">
            <v>3255.03</v>
          </cell>
        </row>
        <row r="2148">
          <cell r="A2148" t="str">
            <v>3255.04</v>
          </cell>
        </row>
        <row r="2149">
          <cell r="A2149" t="str">
            <v>3255.05</v>
          </cell>
        </row>
        <row r="2150">
          <cell r="A2150" t="str">
            <v>3256.02</v>
          </cell>
        </row>
        <row r="2151">
          <cell r="A2151" t="str">
            <v>3256.03</v>
          </cell>
        </row>
        <row r="2152">
          <cell r="A2152" t="str">
            <v>3256.04</v>
          </cell>
        </row>
        <row r="2153">
          <cell r="A2153" t="str">
            <v>3257.01</v>
          </cell>
        </row>
        <row r="2154">
          <cell r="A2154" t="str">
            <v>3257.02</v>
          </cell>
        </row>
        <row r="2155">
          <cell r="A2155" t="str">
            <v>3257.03</v>
          </cell>
        </row>
        <row r="2156">
          <cell r="A2156" t="str">
            <v>3257.04</v>
          </cell>
        </row>
        <row r="2157">
          <cell r="A2157" t="str">
            <v>3257.06</v>
          </cell>
        </row>
        <row r="2158">
          <cell r="A2158" t="str">
            <v>3257.07</v>
          </cell>
        </row>
        <row r="2159">
          <cell r="A2159" t="str">
            <v>3257.08</v>
          </cell>
        </row>
        <row r="2160">
          <cell r="A2160" t="str">
            <v>3257.09</v>
          </cell>
        </row>
        <row r="2161">
          <cell r="A2161" t="str">
            <v>3257.10</v>
          </cell>
        </row>
        <row r="2162">
          <cell r="A2162" t="str">
            <v>3258.01</v>
          </cell>
        </row>
        <row r="2163">
          <cell r="A2163" t="str">
            <v>3258.02</v>
          </cell>
        </row>
        <row r="2164">
          <cell r="A2164" t="str">
            <v>3259.01</v>
          </cell>
        </row>
        <row r="2165">
          <cell r="A2165" t="str">
            <v>5419.07</v>
          </cell>
        </row>
        <row r="2166">
          <cell r="A2166" t="str">
            <v>3259.04</v>
          </cell>
        </row>
        <row r="2167">
          <cell r="A2167" t="str">
            <v>3259.05</v>
          </cell>
        </row>
        <row r="2168">
          <cell r="A2168" t="str">
            <v>3259.06</v>
          </cell>
        </row>
        <row r="2169">
          <cell r="A2169" t="str">
            <v>3311.01</v>
          </cell>
        </row>
        <row r="2170">
          <cell r="A2170" t="str">
            <v>3311.03</v>
          </cell>
        </row>
        <row r="2171">
          <cell r="A2171" t="str">
            <v>3311.04</v>
          </cell>
        </row>
        <row r="2172">
          <cell r="A2172" t="str">
            <v>3311.05</v>
          </cell>
        </row>
        <row r="2173">
          <cell r="A2173" t="str">
            <v>3311.06</v>
          </cell>
        </row>
        <row r="2174">
          <cell r="A2174" t="str">
            <v>3311.07</v>
          </cell>
        </row>
        <row r="2175">
          <cell r="A2175" t="str">
            <v>3312.01</v>
          </cell>
        </row>
        <row r="2176">
          <cell r="A2176" t="str">
            <v>3312.02</v>
          </cell>
        </row>
        <row r="2177">
          <cell r="A2177" t="str">
            <v>3313.01</v>
          </cell>
        </row>
        <row r="2178">
          <cell r="A2178" t="str">
            <v>3313.02</v>
          </cell>
        </row>
        <row r="2179">
          <cell r="A2179" t="str">
            <v>3314.01</v>
          </cell>
        </row>
        <row r="2180">
          <cell r="A2180" t="str">
            <v>3315.01</v>
          </cell>
        </row>
        <row r="2181">
          <cell r="A2181" t="str">
            <v>3315.02</v>
          </cell>
        </row>
        <row r="2182">
          <cell r="A2182" t="str">
            <v>3315.03</v>
          </cell>
        </row>
        <row r="2183">
          <cell r="A2183" t="str">
            <v>3315.04</v>
          </cell>
        </row>
        <row r="2184">
          <cell r="A2184" t="str">
            <v>3315.05</v>
          </cell>
        </row>
        <row r="2185">
          <cell r="A2185" t="str">
            <v>3315.06</v>
          </cell>
        </row>
        <row r="2186">
          <cell r="A2186" t="str">
            <v>3315.07</v>
          </cell>
        </row>
        <row r="2187">
          <cell r="A2187" t="str">
            <v>3315.08</v>
          </cell>
        </row>
        <row r="2188">
          <cell r="A2188" t="str">
            <v>3321.01</v>
          </cell>
        </row>
        <row r="2189">
          <cell r="A2189" t="str">
            <v>3321.02</v>
          </cell>
        </row>
        <row r="2190">
          <cell r="A2190" t="str">
            <v>3321.03</v>
          </cell>
        </row>
        <row r="2191">
          <cell r="A2191" t="str">
            <v>3321.04</v>
          </cell>
        </row>
        <row r="2192">
          <cell r="A2192" t="str">
            <v>3321.05</v>
          </cell>
        </row>
        <row r="2193">
          <cell r="A2193" t="str">
            <v>3321.06</v>
          </cell>
        </row>
        <row r="2194">
          <cell r="A2194" t="str">
            <v>3322.01</v>
          </cell>
        </row>
        <row r="2195">
          <cell r="A2195" t="str">
            <v>3322.02</v>
          </cell>
        </row>
        <row r="2196">
          <cell r="A2196" t="str">
            <v>3322.03</v>
          </cell>
        </row>
        <row r="2197">
          <cell r="A2197" t="str">
            <v>3322.04</v>
          </cell>
        </row>
        <row r="2198">
          <cell r="A2198" t="str">
            <v>3322.05</v>
          </cell>
        </row>
        <row r="2199">
          <cell r="A2199" t="str">
            <v>3322.06</v>
          </cell>
        </row>
        <row r="2200">
          <cell r="A2200" t="str">
            <v>3322.08</v>
          </cell>
        </row>
        <row r="2201">
          <cell r="A2201" t="str">
            <v>3322.09</v>
          </cell>
        </row>
        <row r="2202">
          <cell r="A2202" t="str">
            <v>3323.01</v>
          </cell>
        </row>
        <row r="2203">
          <cell r="A2203" t="str">
            <v>3323.02</v>
          </cell>
        </row>
        <row r="2204">
          <cell r="A2204" t="str">
            <v>3323.03</v>
          </cell>
        </row>
        <row r="2205">
          <cell r="A2205" t="str">
            <v>3323.04</v>
          </cell>
        </row>
        <row r="2206">
          <cell r="A2206" t="str">
            <v>3323.05</v>
          </cell>
        </row>
        <row r="2207">
          <cell r="A2207" t="str">
            <v>3331.01</v>
          </cell>
        </row>
        <row r="2208">
          <cell r="A2208" t="str">
            <v>3331.02</v>
          </cell>
        </row>
        <row r="2209">
          <cell r="A2209" t="str">
            <v>3331.03</v>
          </cell>
        </row>
        <row r="2210">
          <cell r="A2210" t="str">
            <v>3331.04</v>
          </cell>
        </row>
        <row r="2211">
          <cell r="A2211" t="str">
            <v>3331.05</v>
          </cell>
        </row>
        <row r="2212">
          <cell r="A2212" t="str">
            <v>3331.06</v>
          </cell>
        </row>
        <row r="2213">
          <cell r="A2213" t="str">
            <v>3331.07</v>
          </cell>
        </row>
        <row r="2214">
          <cell r="A2214" t="str">
            <v>3332.01</v>
          </cell>
        </row>
        <row r="2215">
          <cell r="A2215" t="str">
            <v>3332.02</v>
          </cell>
        </row>
        <row r="2216">
          <cell r="A2216" t="str">
            <v>3332.03</v>
          </cell>
        </row>
        <row r="2217">
          <cell r="A2217" t="str">
            <v>3333.01</v>
          </cell>
        </row>
        <row r="2218">
          <cell r="A2218" t="str">
            <v>3334.01</v>
          </cell>
        </row>
        <row r="2219">
          <cell r="A2219" t="str">
            <v>3334.02</v>
          </cell>
        </row>
        <row r="2220">
          <cell r="A2220" t="str">
            <v>3339.01</v>
          </cell>
        </row>
        <row r="2221">
          <cell r="A2221" t="str">
            <v>3339.02</v>
          </cell>
        </row>
        <row r="2222">
          <cell r="A2222" t="str">
            <v>3339.03</v>
          </cell>
        </row>
        <row r="2223">
          <cell r="A2223" t="str">
            <v>3339.04</v>
          </cell>
        </row>
        <row r="2224">
          <cell r="A2224" t="str">
            <v>3339.05</v>
          </cell>
        </row>
        <row r="2225">
          <cell r="A2225" t="str">
            <v>3339.06</v>
          </cell>
        </row>
        <row r="2226">
          <cell r="A2226" t="str">
            <v>3339.07</v>
          </cell>
        </row>
        <row r="2227">
          <cell r="A2227" t="str">
            <v>3339.08</v>
          </cell>
        </row>
        <row r="2228">
          <cell r="A2228" t="str">
            <v>3339.09</v>
          </cell>
        </row>
        <row r="2229">
          <cell r="A2229" t="str">
            <v>3339.10</v>
          </cell>
        </row>
        <row r="2230">
          <cell r="A2230" t="str">
            <v>3339.11</v>
          </cell>
        </row>
        <row r="2231">
          <cell r="A2231" t="str">
            <v>3339.12</v>
          </cell>
        </row>
        <row r="2232">
          <cell r="A2232" t="str">
            <v>3339.13</v>
          </cell>
        </row>
        <row r="2233">
          <cell r="A2233" t="str">
            <v>3339.14</v>
          </cell>
        </row>
        <row r="2234">
          <cell r="A2234" t="str">
            <v>3339.15</v>
          </cell>
        </row>
        <row r="2235">
          <cell r="A2235" t="str">
            <v>3341.01</v>
          </cell>
        </row>
        <row r="2236">
          <cell r="A2236" t="str">
            <v>3341.02</v>
          </cell>
        </row>
        <row r="2237">
          <cell r="A2237" t="str">
            <v>3341.03</v>
          </cell>
        </row>
        <row r="2238">
          <cell r="A2238" t="str">
            <v>3341.04</v>
          </cell>
        </row>
        <row r="2239">
          <cell r="A2239" t="str">
            <v>3341.06</v>
          </cell>
        </row>
        <row r="2240">
          <cell r="A2240" t="str">
            <v>3341.07</v>
          </cell>
        </row>
        <row r="2241">
          <cell r="A2241" t="str">
            <v>3341.08</v>
          </cell>
        </row>
        <row r="2242">
          <cell r="A2242" t="str">
            <v>3341.09</v>
          </cell>
        </row>
        <row r="2243">
          <cell r="A2243" t="str">
            <v>3342.01</v>
          </cell>
        </row>
        <row r="2244">
          <cell r="A2244" t="str">
            <v>3343.02</v>
          </cell>
        </row>
        <row r="2245">
          <cell r="A2245" t="str">
            <v>3343.03</v>
          </cell>
        </row>
        <row r="2246">
          <cell r="A2246" t="str">
            <v>3343.04</v>
          </cell>
        </row>
        <row r="2247">
          <cell r="A2247" t="str">
            <v>3343.05</v>
          </cell>
        </row>
        <row r="2248">
          <cell r="A2248" t="str">
            <v>3343.06</v>
          </cell>
        </row>
        <row r="2249">
          <cell r="A2249" t="str">
            <v>3344.01</v>
          </cell>
        </row>
        <row r="2250">
          <cell r="A2250" t="str">
            <v>3344.02</v>
          </cell>
        </row>
        <row r="2251">
          <cell r="A2251" t="str">
            <v>3344.03</v>
          </cell>
        </row>
        <row r="2252">
          <cell r="A2252" t="str">
            <v>3344.04</v>
          </cell>
        </row>
        <row r="2253">
          <cell r="A2253" t="str">
            <v>3344.05</v>
          </cell>
        </row>
        <row r="2254">
          <cell r="A2254" t="str">
            <v>3344.06</v>
          </cell>
        </row>
        <row r="2255">
          <cell r="A2255" t="str">
            <v>3344.07</v>
          </cell>
        </row>
        <row r="2256">
          <cell r="A2256" t="str">
            <v>3344.08</v>
          </cell>
        </row>
        <row r="2257">
          <cell r="A2257" t="str">
            <v>3351.01</v>
          </cell>
        </row>
        <row r="2258">
          <cell r="A2258" t="str">
            <v>3351.02</v>
          </cell>
        </row>
        <row r="2259">
          <cell r="A2259" t="str">
            <v>3352.01</v>
          </cell>
        </row>
        <row r="2260">
          <cell r="A2260" t="str">
            <v>3352.02</v>
          </cell>
        </row>
        <row r="2261">
          <cell r="A2261" t="str">
            <v>3353.01</v>
          </cell>
        </row>
        <row r="2262">
          <cell r="A2262" t="str">
            <v>3354.01</v>
          </cell>
        </row>
        <row r="2263">
          <cell r="A2263" t="str">
            <v>3354.02</v>
          </cell>
        </row>
        <row r="2264">
          <cell r="A2264" t="str">
            <v>3355.01</v>
          </cell>
        </row>
        <row r="2265">
          <cell r="A2265" t="str">
            <v>3359.01</v>
          </cell>
        </row>
        <row r="2266">
          <cell r="A2266" t="str">
            <v>3359.02</v>
          </cell>
        </row>
        <row r="2267">
          <cell r="A2267" t="str">
            <v>3359.03</v>
          </cell>
        </row>
        <row r="2268">
          <cell r="A2268" t="str">
            <v>3359.04</v>
          </cell>
        </row>
        <row r="2269">
          <cell r="A2269" t="str">
            <v>3359.05</v>
          </cell>
        </row>
        <row r="2270">
          <cell r="A2270" t="str">
            <v>3359.06</v>
          </cell>
        </row>
        <row r="2271">
          <cell r="A2271" t="str">
            <v>3359.07</v>
          </cell>
        </row>
        <row r="2272">
          <cell r="A2272" t="str">
            <v>3359.08</v>
          </cell>
        </row>
        <row r="2273">
          <cell r="A2273" t="str">
            <v>3359.09</v>
          </cell>
        </row>
        <row r="2274">
          <cell r="A2274" t="str">
            <v>3359.10</v>
          </cell>
        </row>
        <row r="2275">
          <cell r="A2275" t="str">
            <v>3359.11</v>
          </cell>
        </row>
        <row r="2276">
          <cell r="A2276" t="str">
            <v>3359.12</v>
          </cell>
        </row>
        <row r="2277">
          <cell r="A2277" t="str">
            <v>3359.13</v>
          </cell>
        </row>
        <row r="2278">
          <cell r="A2278" t="str">
            <v>3359.14</v>
          </cell>
        </row>
        <row r="2279">
          <cell r="A2279" t="str">
            <v>3359.15</v>
          </cell>
        </row>
        <row r="2280">
          <cell r="A2280" t="str">
            <v>3359.16</v>
          </cell>
        </row>
        <row r="2281">
          <cell r="A2281" t="str">
            <v>3359.17</v>
          </cell>
        </row>
        <row r="2282">
          <cell r="A2282" t="str">
            <v>3411.01</v>
          </cell>
        </row>
        <row r="2283">
          <cell r="A2283" t="str">
            <v>3411.02</v>
          </cell>
        </row>
        <row r="2284">
          <cell r="A2284" t="str">
            <v>3411.03</v>
          </cell>
        </row>
        <row r="2285">
          <cell r="A2285" t="str">
            <v>3411.04</v>
          </cell>
        </row>
        <row r="2286">
          <cell r="A2286" t="str">
            <v>3411.05</v>
          </cell>
        </row>
        <row r="2287">
          <cell r="A2287" t="str">
            <v>3411.06</v>
          </cell>
        </row>
        <row r="2288">
          <cell r="A2288" t="str">
            <v>3411.07</v>
          </cell>
        </row>
        <row r="2289">
          <cell r="A2289" t="str">
            <v>3411.08</v>
          </cell>
        </row>
        <row r="2290">
          <cell r="A2290" t="str">
            <v>3411.09</v>
          </cell>
        </row>
        <row r="2291">
          <cell r="A2291" t="str">
            <v>3412.01</v>
          </cell>
        </row>
        <row r="2292">
          <cell r="A2292" t="str">
            <v>3412.02</v>
          </cell>
        </row>
        <row r="2293">
          <cell r="A2293" t="str">
            <v>3412.04</v>
          </cell>
        </row>
        <row r="2294">
          <cell r="A2294" t="str">
            <v>3412.05</v>
          </cell>
        </row>
        <row r="2295">
          <cell r="A2295" t="str">
            <v>3412.06</v>
          </cell>
        </row>
        <row r="2296">
          <cell r="A2296" t="str">
            <v>3413.01</v>
          </cell>
        </row>
        <row r="2297">
          <cell r="A2297" t="str">
            <v>3413.02</v>
          </cell>
        </row>
        <row r="2298">
          <cell r="A2298" t="str">
            <v>3421.01</v>
          </cell>
        </row>
        <row r="2299">
          <cell r="A2299" t="str">
            <v>3421.02</v>
          </cell>
        </row>
        <row r="2300">
          <cell r="A2300" t="str">
            <v>3421.03</v>
          </cell>
        </row>
        <row r="2301">
          <cell r="A2301" t="str">
            <v>3421.04</v>
          </cell>
        </row>
        <row r="2302">
          <cell r="A2302" t="str">
            <v>3421.05</v>
          </cell>
        </row>
        <row r="2303">
          <cell r="A2303" t="str">
            <v>3421.06</v>
          </cell>
        </row>
        <row r="2304">
          <cell r="A2304" t="str">
            <v>3421.07</v>
          </cell>
        </row>
        <row r="2305">
          <cell r="A2305" t="str">
            <v>3421.08</v>
          </cell>
        </row>
        <row r="2306">
          <cell r="A2306" t="str">
            <v>3421.09</v>
          </cell>
        </row>
        <row r="2307">
          <cell r="A2307" t="str">
            <v>3421.10</v>
          </cell>
        </row>
        <row r="2308">
          <cell r="A2308" t="str">
            <v>3421.11</v>
          </cell>
        </row>
        <row r="2309">
          <cell r="A2309" t="str">
            <v>3421.12</v>
          </cell>
        </row>
        <row r="2310">
          <cell r="A2310" t="str">
            <v>3421.13</v>
          </cell>
        </row>
        <row r="2311">
          <cell r="A2311" t="str">
            <v>3421.14</v>
          </cell>
        </row>
        <row r="2312">
          <cell r="A2312" t="str">
            <v>3421.15</v>
          </cell>
        </row>
        <row r="2313">
          <cell r="A2313" t="str">
            <v>3421.16</v>
          </cell>
        </row>
        <row r="2314">
          <cell r="A2314" t="str">
            <v>3421.17</v>
          </cell>
        </row>
        <row r="2315">
          <cell r="A2315" t="str">
            <v>3421.18</v>
          </cell>
        </row>
        <row r="2316">
          <cell r="A2316" t="str">
            <v>3421.20</v>
          </cell>
        </row>
        <row r="2317">
          <cell r="A2317" t="str">
            <v>3421.21</v>
          </cell>
        </row>
        <row r="2318">
          <cell r="A2318" t="str">
            <v>3421.22</v>
          </cell>
        </row>
        <row r="2319">
          <cell r="A2319" t="str">
            <v>3421.23</v>
          </cell>
        </row>
        <row r="2320">
          <cell r="A2320" t="str">
            <v>3422.01</v>
          </cell>
        </row>
        <row r="2321">
          <cell r="A2321" t="str">
            <v>3422.02</v>
          </cell>
        </row>
        <row r="2322">
          <cell r="A2322" t="str">
            <v>3422.03</v>
          </cell>
        </row>
        <row r="2323">
          <cell r="A2323" t="str">
            <v>3422.04</v>
          </cell>
        </row>
        <row r="2324">
          <cell r="A2324" t="str">
            <v>3422.05</v>
          </cell>
        </row>
        <row r="2325">
          <cell r="A2325" t="str">
            <v>3422.06</v>
          </cell>
        </row>
        <row r="2326">
          <cell r="A2326" t="str">
            <v>3422.07</v>
          </cell>
        </row>
        <row r="2327">
          <cell r="A2327" t="str">
            <v>3422.08</v>
          </cell>
        </row>
        <row r="2328">
          <cell r="A2328" t="str">
            <v>3422.09</v>
          </cell>
        </row>
        <row r="2329">
          <cell r="A2329" t="str">
            <v>3422.10</v>
          </cell>
        </row>
        <row r="2330">
          <cell r="A2330" t="str">
            <v>3422.11</v>
          </cell>
        </row>
        <row r="2331">
          <cell r="A2331" t="str">
            <v>3422.12</v>
          </cell>
        </row>
        <row r="2332">
          <cell r="A2332" t="str">
            <v>3422.13</v>
          </cell>
        </row>
        <row r="2333">
          <cell r="A2333" t="str">
            <v>3422.14</v>
          </cell>
        </row>
        <row r="2334">
          <cell r="A2334" t="str">
            <v>3422.15</v>
          </cell>
        </row>
        <row r="2335">
          <cell r="A2335" t="str">
            <v>3422.16</v>
          </cell>
        </row>
        <row r="2336">
          <cell r="A2336" t="str">
            <v>3422.17</v>
          </cell>
        </row>
        <row r="2337">
          <cell r="A2337" t="str">
            <v>3422.18</v>
          </cell>
        </row>
        <row r="2338">
          <cell r="A2338" t="str">
            <v>3422.19</v>
          </cell>
        </row>
        <row r="2339">
          <cell r="A2339" t="str">
            <v>3422.20</v>
          </cell>
        </row>
        <row r="2340">
          <cell r="A2340" t="str">
            <v>3422.21</v>
          </cell>
        </row>
        <row r="2341">
          <cell r="A2341" t="str">
            <v>3422.22</v>
          </cell>
        </row>
        <row r="2342">
          <cell r="A2342" t="str">
            <v>3422.23</v>
          </cell>
        </row>
        <row r="2343">
          <cell r="A2343" t="str">
            <v>3422.24</v>
          </cell>
        </row>
        <row r="2344">
          <cell r="A2344" t="str">
            <v>3422.25</v>
          </cell>
        </row>
        <row r="2345">
          <cell r="A2345" t="str">
            <v>3422.26</v>
          </cell>
        </row>
        <row r="2346">
          <cell r="A2346" t="str">
            <v>3422.27</v>
          </cell>
        </row>
        <row r="2347">
          <cell r="A2347" t="str">
            <v>3422.28</v>
          </cell>
        </row>
        <row r="2348">
          <cell r="A2348" t="str">
            <v>3422.29</v>
          </cell>
        </row>
        <row r="2349">
          <cell r="A2349" t="str">
            <v>3422.30</v>
          </cell>
        </row>
        <row r="2350">
          <cell r="A2350" t="str">
            <v>3422.31</v>
          </cell>
        </row>
        <row r="2351">
          <cell r="A2351" t="str">
            <v>3422.32</v>
          </cell>
        </row>
        <row r="2352">
          <cell r="A2352" t="str">
            <v>3422.33</v>
          </cell>
        </row>
        <row r="2353">
          <cell r="A2353" t="str">
            <v>3422.34</v>
          </cell>
        </row>
        <row r="2354">
          <cell r="A2354" t="str">
            <v>3422.35</v>
          </cell>
        </row>
        <row r="2355">
          <cell r="A2355" t="str">
            <v>3422.36</v>
          </cell>
        </row>
        <row r="2356">
          <cell r="A2356" t="str">
            <v>3422.37</v>
          </cell>
        </row>
        <row r="2357">
          <cell r="A2357" t="str">
            <v>3422.38</v>
          </cell>
        </row>
        <row r="2358">
          <cell r="A2358" t="str">
            <v>3422.39</v>
          </cell>
        </row>
        <row r="2359">
          <cell r="A2359" t="str">
            <v>3422.40</v>
          </cell>
        </row>
        <row r="2360">
          <cell r="A2360" t="str">
            <v>3422.41</v>
          </cell>
        </row>
        <row r="2361">
          <cell r="A2361" t="str">
            <v>3422.42</v>
          </cell>
        </row>
        <row r="2362">
          <cell r="A2362" t="str">
            <v>3422.43</v>
          </cell>
        </row>
        <row r="2363">
          <cell r="A2363" t="str">
            <v>3422.44</v>
          </cell>
        </row>
        <row r="2364">
          <cell r="A2364" t="str">
            <v>3422.45</v>
          </cell>
        </row>
        <row r="2365">
          <cell r="A2365" t="str">
            <v>3422.46</v>
          </cell>
        </row>
        <row r="2366">
          <cell r="A2366" t="str">
            <v>3422.47</v>
          </cell>
        </row>
        <row r="2367">
          <cell r="A2367" t="str">
            <v>3422.48</v>
          </cell>
        </row>
        <row r="2368">
          <cell r="A2368" t="str">
            <v>3422.49</v>
          </cell>
        </row>
        <row r="2369">
          <cell r="A2369" t="str">
            <v>3422.50</v>
          </cell>
        </row>
        <row r="2370">
          <cell r="A2370" t="str">
            <v>3422.51</v>
          </cell>
        </row>
        <row r="2371">
          <cell r="A2371" t="str">
            <v>3422.52</v>
          </cell>
        </row>
        <row r="2372">
          <cell r="A2372" t="str">
            <v>3422.53</v>
          </cell>
        </row>
        <row r="2373">
          <cell r="A2373" t="str">
            <v>3422.54</v>
          </cell>
        </row>
        <row r="2374">
          <cell r="A2374" t="str">
            <v>3422.55</v>
          </cell>
        </row>
        <row r="2375">
          <cell r="A2375" t="str">
            <v>3422.56</v>
          </cell>
        </row>
        <row r="2376">
          <cell r="A2376" t="str">
            <v>3422.57</v>
          </cell>
        </row>
        <row r="2377">
          <cell r="A2377" t="str">
            <v>3423.01</v>
          </cell>
        </row>
        <row r="2378">
          <cell r="A2378" t="str">
            <v>3423.02</v>
          </cell>
        </row>
        <row r="2379">
          <cell r="A2379" t="str">
            <v>3423.03</v>
          </cell>
        </row>
        <row r="2380">
          <cell r="A2380" t="str">
            <v>3423.04</v>
          </cell>
        </row>
        <row r="2381">
          <cell r="A2381" t="str">
            <v>3423.05</v>
          </cell>
        </row>
        <row r="2382">
          <cell r="A2382" t="str">
            <v>3423.06</v>
          </cell>
        </row>
        <row r="2383">
          <cell r="A2383" t="str">
            <v>3423.07</v>
          </cell>
        </row>
        <row r="2384">
          <cell r="A2384" t="str">
            <v>3431.01</v>
          </cell>
        </row>
        <row r="2385">
          <cell r="A2385" t="str">
            <v>3431.02</v>
          </cell>
        </row>
        <row r="2386">
          <cell r="A2386" t="str">
            <v>3431.03</v>
          </cell>
        </row>
        <row r="2387">
          <cell r="A2387" t="str">
            <v>3431.04</v>
          </cell>
        </row>
        <row r="2388">
          <cell r="A2388" t="str">
            <v>3431.05</v>
          </cell>
        </row>
        <row r="2389">
          <cell r="A2389" t="str">
            <v>3431.06</v>
          </cell>
        </row>
        <row r="2390">
          <cell r="A2390" t="str">
            <v>3431.07</v>
          </cell>
        </row>
        <row r="2391">
          <cell r="A2391" t="str">
            <v>3431.08</v>
          </cell>
        </row>
        <row r="2392">
          <cell r="A2392" t="str">
            <v>3431.09</v>
          </cell>
        </row>
        <row r="2393">
          <cell r="A2393" t="str">
            <v>3431.10</v>
          </cell>
        </row>
        <row r="2394">
          <cell r="A2394" t="str">
            <v>3431.11</v>
          </cell>
        </row>
        <row r="2395">
          <cell r="A2395" t="str">
            <v>3432.01</v>
          </cell>
        </row>
        <row r="2396">
          <cell r="A2396" t="str">
            <v>3432.02</v>
          </cell>
        </row>
        <row r="2397">
          <cell r="A2397" t="str">
            <v>3432.03</v>
          </cell>
        </row>
        <row r="2398">
          <cell r="A2398" t="str">
            <v>3432.04</v>
          </cell>
        </row>
        <row r="2399">
          <cell r="A2399" t="str">
            <v>3432.05</v>
          </cell>
        </row>
        <row r="2400">
          <cell r="A2400" t="str">
            <v>3432.06</v>
          </cell>
        </row>
        <row r="2401">
          <cell r="A2401" t="str">
            <v>3432.07</v>
          </cell>
        </row>
        <row r="2402">
          <cell r="A2402" t="str">
            <v>3432.08</v>
          </cell>
        </row>
        <row r="2403">
          <cell r="A2403" t="str">
            <v>3432.09</v>
          </cell>
        </row>
        <row r="2404">
          <cell r="A2404" t="str">
            <v>3432.10</v>
          </cell>
        </row>
        <row r="2405">
          <cell r="A2405" t="str">
            <v>3432.11</v>
          </cell>
        </row>
        <row r="2406">
          <cell r="A2406" t="str">
            <v>3432.12</v>
          </cell>
        </row>
        <row r="2407">
          <cell r="A2407" t="str">
            <v>3432.13</v>
          </cell>
        </row>
        <row r="2408">
          <cell r="A2408" t="str">
            <v>3432.14</v>
          </cell>
        </row>
        <row r="2409">
          <cell r="A2409" t="str">
            <v>3432.15</v>
          </cell>
        </row>
        <row r="2410">
          <cell r="A2410" t="str">
            <v>3432.16</v>
          </cell>
        </row>
        <row r="2411">
          <cell r="A2411" t="str">
            <v>3432.17</v>
          </cell>
        </row>
        <row r="2412">
          <cell r="A2412" t="str">
            <v>3433.01</v>
          </cell>
        </row>
        <row r="2413">
          <cell r="A2413" t="str">
            <v>3433.02</v>
          </cell>
        </row>
        <row r="2414">
          <cell r="A2414" t="str">
            <v>3433.03</v>
          </cell>
        </row>
        <row r="2415">
          <cell r="A2415" t="str">
            <v>3433.04</v>
          </cell>
        </row>
        <row r="2416">
          <cell r="A2416" t="str">
            <v>3434.01</v>
          </cell>
        </row>
        <row r="2417">
          <cell r="A2417" t="str">
            <v>3434.02</v>
          </cell>
        </row>
        <row r="2418">
          <cell r="A2418" t="str">
            <v>3434.03</v>
          </cell>
        </row>
        <row r="2419">
          <cell r="A2419" t="str">
            <v>3434.04</v>
          </cell>
        </row>
        <row r="2420">
          <cell r="A2420" t="str">
            <v>3435.02</v>
          </cell>
        </row>
        <row r="2421">
          <cell r="A2421" t="str">
            <v>3435.03</v>
          </cell>
        </row>
        <row r="2422">
          <cell r="A2422" t="str">
            <v>3435.04</v>
          </cell>
        </row>
        <row r="2423">
          <cell r="A2423" t="str">
            <v>3435.05</v>
          </cell>
        </row>
        <row r="2424">
          <cell r="A2424" t="str">
            <v>3435.06</v>
          </cell>
        </row>
        <row r="2425">
          <cell r="A2425" t="str">
            <v>3435.07</v>
          </cell>
        </row>
        <row r="2426">
          <cell r="A2426" t="str">
            <v>3435.08</v>
          </cell>
        </row>
        <row r="2427">
          <cell r="A2427" t="str">
            <v>3435.09</v>
          </cell>
        </row>
        <row r="2428">
          <cell r="A2428" t="str">
            <v>3435.10</v>
          </cell>
        </row>
        <row r="2429">
          <cell r="A2429" t="str">
            <v>3435.11</v>
          </cell>
        </row>
        <row r="2430">
          <cell r="A2430" t="str">
            <v>3435.12</v>
          </cell>
        </row>
        <row r="2431">
          <cell r="A2431" t="str">
            <v>3435.13</v>
          </cell>
        </row>
        <row r="2432">
          <cell r="A2432" t="str">
            <v>3435.14</v>
          </cell>
        </row>
        <row r="2433">
          <cell r="A2433" t="str">
            <v>3435.16</v>
          </cell>
        </row>
        <row r="2434">
          <cell r="A2434" t="str">
            <v>3511.01</v>
          </cell>
        </row>
        <row r="2435">
          <cell r="A2435" t="str">
            <v>3511.02</v>
          </cell>
        </row>
        <row r="2436">
          <cell r="A2436" t="str">
            <v>3511.04</v>
          </cell>
        </row>
        <row r="2437">
          <cell r="A2437" t="str">
            <v>3511.05</v>
          </cell>
        </row>
        <row r="2438">
          <cell r="A2438" t="str">
            <v>3511.06</v>
          </cell>
        </row>
        <row r="2439">
          <cell r="A2439" t="str">
            <v>3512.11</v>
          </cell>
        </row>
        <row r="2440">
          <cell r="A2440" t="str">
            <v>3511.08</v>
          </cell>
        </row>
        <row r="2441">
          <cell r="A2441" t="str">
            <v>3511.09</v>
          </cell>
        </row>
        <row r="2442">
          <cell r="A2442" t="str">
            <v>3511.07</v>
          </cell>
        </row>
        <row r="2443">
          <cell r="A2443" t="str">
            <v>3512.02</v>
          </cell>
        </row>
        <row r="2444">
          <cell r="A2444" t="str">
            <v>3512.03</v>
          </cell>
        </row>
        <row r="2445">
          <cell r="A2445" t="str">
            <v>3512.04</v>
          </cell>
        </row>
        <row r="2446">
          <cell r="A2446" t="str">
            <v>3512.05</v>
          </cell>
        </row>
        <row r="2447">
          <cell r="A2447" t="str">
            <v>3512.06</v>
          </cell>
        </row>
        <row r="2448">
          <cell r="A2448" t="str">
            <v>3512.07</v>
          </cell>
        </row>
        <row r="2449">
          <cell r="A2449" t="str">
            <v>3512.08</v>
          </cell>
        </row>
        <row r="2450">
          <cell r="A2450" t="str">
            <v>3512.09</v>
          </cell>
        </row>
        <row r="2451">
          <cell r="A2451" t="str">
            <v>3512.10</v>
          </cell>
        </row>
        <row r="2452">
          <cell r="A2452" t="str">
            <v>3513.01</v>
          </cell>
        </row>
        <row r="2453">
          <cell r="A2453" t="str">
            <v>3513.02</v>
          </cell>
        </row>
        <row r="2454">
          <cell r="A2454" t="str">
            <v>3513.03</v>
          </cell>
        </row>
        <row r="2455">
          <cell r="A2455" t="str">
            <v>3513.04</v>
          </cell>
        </row>
        <row r="2456">
          <cell r="A2456" t="str">
            <v>3513.05</v>
          </cell>
        </row>
        <row r="2457">
          <cell r="A2457" t="str">
            <v>3513.06</v>
          </cell>
        </row>
        <row r="2458">
          <cell r="A2458" t="str">
            <v>3514.01</v>
          </cell>
        </row>
        <row r="2459">
          <cell r="A2459" t="str">
            <v>3514.02</v>
          </cell>
        </row>
        <row r="2460">
          <cell r="A2460" t="str">
            <v>3514.03</v>
          </cell>
        </row>
        <row r="2461">
          <cell r="A2461" t="str">
            <v>3514.04</v>
          </cell>
        </row>
        <row r="2462">
          <cell r="A2462" t="str">
            <v>3521.01</v>
          </cell>
        </row>
        <row r="2463">
          <cell r="A2463" t="str">
            <v>3521.02</v>
          </cell>
        </row>
        <row r="2464">
          <cell r="A2464" t="str">
            <v>3521.03</v>
          </cell>
        </row>
        <row r="2465">
          <cell r="A2465" t="str">
            <v>3521.04</v>
          </cell>
        </row>
        <row r="2466">
          <cell r="A2466" t="str">
            <v>3521.05</v>
          </cell>
        </row>
        <row r="2467">
          <cell r="A2467" t="str">
            <v>3521.06</v>
          </cell>
        </row>
        <row r="2468">
          <cell r="A2468" t="str">
            <v>3521.07</v>
          </cell>
        </row>
        <row r="2469">
          <cell r="A2469" t="str">
            <v>3521.08</v>
          </cell>
        </row>
        <row r="2470">
          <cell r="A2470" t="str">
            <v>3521.09</v>
          </cell>
        </row>
        <row r="2471">
          <cell r="A2471" t="str">
            <v>3521.10</v>
          </cell>
        </row>
        <row r="2472">
          <cell r="A2472" t="str">
            <v>3521.11</v>
          </cell>
        </row>
        <row r="2473">
          <cell r="A2473" t="str">
            <v>3521.12</v>
          </cell>
        </row>
        <row r="2474">
          <cell r="A2474" t="str">
            <v>3521.13</v>
          </cell>
        </row>
        <row r="2475">
          <cell r="A2475" t="str">
            <v>3521.14</v>
          </cell>
        </row>
        <row r="2476">
          <cell r="A2476" t="str">
            <v>3521.15</v>
          </cell>
        </row>
        <row r="2477">
          <cell r="A2477" t="str">
            <v>3521.16</v>
          </cell>
        </row>
        <row r="2478">
          <cell r="A2478" t="str">
            <v>3521.17</v>
          </cell>
        </row>
        <row r="2479">
          <cell r="A2479" t="str">
            <v>3521.18</v>
          </cell>
        </row>
        <row r="2480">
          <cell r="A2480" t="str">
            <v>3521.19</v>
          </cell>
        </row>
        <row r="2481">
          <cell r="A2481" t="str">
            <v>3521.20</v>
          </cell>
        </row>
        <row r="2482">
          <cell r="A2482" t="str">
            <v>3521.21</v>
          </cell>
        </row>
        <row r="2483">
          <cell r="A2483" t="str">
            <v>3521.22</v>
          </cell>
        </row>
        <row r="2484">
          <cell r="A2484" t="str">
            <v>3521.23</v>
          </cell>
        </row>
        <row r="2485">
          <cell r="A2485" t="str">
            <v>3521.24</v>
          </cell>
        </row>
        <row r="2486">
          <cell r="A2486" t="str">
            <v>3521.25</v>
          </cell>
        </row>
        <row r="2487">
          <cell r="A2487" t="str">
            <v>3521.26</v>
          </cell>
        </row>
        <row r="2488">
          <cell r="A2488" t="str">
            <v>3521.27</v>
          </cell>
        </row>
        <row r="2489">
          <cell r="A2489" t="str">
            <v>3521.28</v>
          </cell>
        </row>
        <row r="2490">
          <cell r="A2490" t="str">
            <v>3521.29</v>
          </cell>
        </row>
        <row r="2491">
          <cell r="A2491" t="str">
            <v>3521.30</v>
          </cell>
        </row>
        <row r="2492">
          <cell r="A2492" t="str">
            <v>3522.01</v>
          </cell>
        </row>
        <row r="2493">
          <cell r="A2493" t="str">
            <v>3522.02</v>
          </cell>
        </row>
        <row r="2494">
          <cell r="A2494" t="str">
            <v>3522.03</v>
          </cell>
        </row>
        <row r="2495">
          <cell r="A2495" t="str">
            <v>3522.04</v>
          </cell>
        </row>
        <row r="2496">
          <cell r="A2496" t="str">
            <v>3522.05</v>
          </cell>
        </row>
        <row r="2497">
          <cell r="A2497" t="str">
            <v>3522.06</v>
          </cell>
        </row>
        <row r="2498">
          <cell r="A2498" t="str">
            <v>3522.07</v>
          </cell>
        </row>
        <row r="2499">
          <cell r="A2499" t="str">
            <v>3522.08</v>
          </cell>
        </row>
        <row r="2500">
          <cell r="A2500" t="str">
            <v>3522.09</v>
          </cell>
        </row>
        <row r="2501">
          <cell r="A2501" t="str">
            <v>4110.01</v>
          </cell>
        </row>
        <row r="2502">
          <cell r="A2502" t="str">
            <v>4110.02</v>
          </cell>
        </row>
        <row r="2503">
          <cell r="A2503" t="str">
            <v>4110.03</v>
          </cell>
        </row>
        <row r="2504">
          <cell r="A2504" t="str">
            <v>4110.04</v>
          </cell>
        </row>
        <row r="2505">
          <cell r="A2505" t="str">
            <v>4110.05</v>
          </cell>
        </row>
        <row r="2506">
          <cell r="A2506" t="str">
            <v>4110.06</v>
          </cell>
        </row>
        <row r="2507">
          <cell r="A2507" t="str">
            <v>4110.07</v>
          </cell>
        </row>
        <row r="2508">
          <cell r="A2508" t="str">
            <v>4110.08</v>
          </cell>
        </row>
        <row r="2509">
          <cell r="A2509" t="str">
            <v>4120.01</v>
          </cell>
        </row>
        <row r="2510">
          <cell r="A2510" t="str">
            <v>4120.02</v>
          </cell>
        </row>
        <row r="2511">
          <cell r="A2511" t="str">
            <v>4120.03</v>
          </cell>
        </row>
        <row r="2512">
          <cell r="A2512" t="str">
            <v>4131.01</v>
          </cell>
        </row>
        <row r="2513">
          <cell r="A2513" t="str">
            <v>4131.02</v>
          </cell>
        </row>
        <row r="2514">
          <cell r="A2514" t="str">
            <v>4131.03</v>
          </cell>
        </row>
        <row r="2515">
          <cell r="A2515" t="str">
            <v>4131.04</v>
          </cell>
        </row>
        <row r="2516">
          <cell r="A2516" t="str">
            <v>4131.06</v>
          </cell>
        </row>
        <row r="2517">
          <cell r="A2517" t="str">
            <v>4131.07</v>
          </cell>
        </row>
        <row r="2518">
          <cell r="A2518" t="str">
            <v>4132.01</v>
          </cell>
        </row>
        <row r="2519">
          <cell r="A2519" t="str">
            <v>4132.02</v>
          </cell>
        </row>
        <row r="2520">
          <cell r="A2520" t="str">
            <v>4132.03</v>
          </cell>
        </row>
        <row r="2521">
          <cell r="A2521" t="str">
            <v>4132.04</v>
          </cell>
        </row>
        <row r="2522">
          <cell r="A2522" t="str">
            <v>4132.05</v>
          </cell>
        </row>
        <row r="2523">
          <cell r="A2523" t="str">
            <v>4132.06</v>
          </cell>
        </row>
        <row r="2524">
          <cell r="A2524" t="str">
            <v>4132.07</v>
          </cell>
        </row>
        <row r="2525">
          <cell r="A2525" t="str">
            <v>4132.08</v>
          </cell>
        </row>
        <row r="2526">
          <cell r="A2526" t="str">
            <v>4132.09</v>
          </cell>
        </row>
        <row r="2527">
          <cell r="A2527" t="str">
            <v>4211.01</v>
          </cell>
        </row>
        <row r="2528">
          <cell r="A2528" t="str">
            <v>4211.02</v>
          </cell>
        </row>
        <row r="2529">
          <cell r="A2529" t="str">
            <v>4211.03</v>
          </cell>
        </row>
        <row r="2530">
          <cell r="A2530" t="str">
            <v>4211.04</v>
          </cell>
        </row>
        <row r="2531">
          <cell r="A2531" t="str">
            <v>4211.05</v>
          </cell>
        </row>
        <row r="2532">
          <cell r="A2532" t="str">
            <v>4211.06</v>
          </cell>
        </row>
        <row r="2533">
          <cell r="A2533" t="str">
            <v>4211.07</v>
          </cell>
        </row>
        <row r="2534">
          <cell r="A2534" t="str">
            <v>4211.08</v>
          </cell>
        </row>
        <row r="2535">
          <cell r="A2535" t="str">
            <v>4211.09</v>
          </cell>
        </row>
        <row r="2536">
          <cell r="A2536" t="str">
            <v>4211.10</v>
          </cell>
        </row>
        <row r="2537">
          <cell r="A2537" t="str">
            <v>4211.11</v>
          </cell>
        </row>
        <row r="2538">
          <cell r="A2538" t="str">
            <v>4211.12</v>
          </cell>
        </row>
        <row r="2539">
          <cell r="A2539" t="str">
            <v>4211.13</v>
          </cell>
        </row>
        <row r="2540">
          <cell r="A2540" t="str">
            <v>4211.14</v>
          </cell>
        </row>
        <row r="2541">
          <cell r="A2541" t="str">
            <v>4211.15</v>
          </cell>
        </row>
        <row r="2542">
          <cell r="A2542" t="str">
            <v>4211.16</v>
          </cell>
        </row>
        <row r="2543">
          <cell r="A2543" t="str">
            <v>4211.17</v>
          </cell>
        </row>
        <row r="2544">
          <cell r="A2544" t="str">
            <v>4211.18</v>
          </cell>
        </row>
        <row r="2545">
          <cell r="A2545" t="str">
            <v>4211.19</v>
          </cell>
        </row>
        <row r="2546">
          <cell r="A2546" t="str">
            <v>4211.20</v>
          </cell>
        </row>
        <row r="2547">
          <cell r="A2547" t="str">
            <v>4211.21</v>
          </cell>
        </row>
        <row r="2548">
          <cell r="A2548" t="str">
            <v>4211.22</v>
          </cell>
        </row>
        <row r="2549">
          <cell r="A2549" t="str">
            <v>4212.01</v>
          </cell>
        </row>
        <row r="2550">
          <cell r="A2550" t="str">
            <v>4212.02</v>
          </cell>
        </row>
        <row r="2551">
          <cell r="A2551" t="str">
            <v>4213.01</v>
          </cell>
        </row>
        <row r="2552">
          <cell r="A2552" t="str">
            <v>4214.01</v>
          </cell>
        </row>
        <row r="2553">
          <cell r="A2553" t="str">
            <v>4214.02</v>
          </cell>
        </row>
        <row r="2554">
          <cell r="A2554" t="str">
            <v>4214.03</v>
          </cell>
        </row>
        <row r="2555">
          <cell r="A2555" t="str">
            <v>4221.02</v>
          </cell>
        </row>
        <row r="2556">
          <cell r="A2556" t="str">
            <v>4221.03</v>
          </cell>
        </row>
        <row r="2557">
          <cell r="A2557" t="str">
            <v>4221.04</v>
          </cell>
        </row>
        <row r="2558">
          <cell r="A2558" t="str">
            <v>4221.05</v>
          </cell>
        </row>
        <row r="2559">
          <cell r="A2559" t="str">
            <v>4221.06</v>
          </cell>
        </row>
        <row r="2560">
          <cell r="A2560" t="str">
            <v>4221.07</v>
          </cell>
        </row>
        <row r="2561">
          <cell r="A2561" t="str">
            <v>4224.04</v>
          </cell>
        </row>
        <row r="2562">
          <cell r="A2562" t="str">
            <v>4221.09</v>
          </cell>
        </row>
        <row r="2563">
          <cell r="A2563" t="str">
            <v>4221.10</v>
          </cell>
        </row>
        <row r="2564">
          <cell r="A2564" t="str">
            <v>4222.01</v>
          </cell>
        </row>
        <row r="2565">
          <cell r="A2565" t="str">
            <v>4222.02</v>
          </cell>
        </row>
        <row r="2566">
          <cell r="A2566" t="str">
            <v>4222.03</v>
          </cell>
        </row>
        <row r="2567">
          <cell r="A2567" t="str">
            <v>4223.01</v>
          </cell>
        </row>
        <row r="2568">
          <cell r="A2568" t="str">
            <v>4223.02</v>
          </cell>
        </row>
        <row r="2569">
          <cell r="A2569" t="str">
            <v>4223.03</v>
          </cell>
        </row>
        <row r="2570">
          <cell r="A2570" t="str">
            <v>4223.04</v>
          </cell>
        </row>
        <row r="2571">
          <cell r="A2571" t="str">
            <v>4224.01</v>
          </cell>
        </row>
        <row r="2572">
          <cell r="A2572" t="str">
            <v>4224.02</v>
          </cell>
        </row>
        <row r="2573">
          <cell r="A2573" t="str">
            <v>4225.01</v>
          </cell>
        </row>
        <row r="2574">
          <cell r="A2574" t="str">
            <v>4226.02</v>
          </cell>
        </row>
        <row r="2575">
          <cell r="A2575" t="str">
            <v>4226.03</v>
          </cell>
        </row>
        <row r="2576">
          <cell r="A2576" t="str">
            <v>4227.01</v>
          </cell>
        </row>
        <row r="2577">
          <cell r="A2577" t="str">
            <v>4229.01</v>
          </cell>
        </row>
        <row r="2578">
          <cell r="A2578" t="str">
            <v>4229.02</v>
          </cell>
        </row>
        <row r="2579">
          <cell r="A2579" t="str">
            <v>4229.03</v>
          </cell>
        </row>
        <row r="2580">
          <cell r="A2580" t="str">
            <v>4311.01</v>
          </cell>
        </row>
        <row r="2581">
          <cell r="A2581" t="str">
            <v>4311.02</v>
          </cell>
        </row>
        <row r="2582">
          <cell r="A2582" t="str">
            <v>4311.03</v>
          </cell>
        </row>
        <row r="2583">
          <cell r="A2583" t="str">
            <v>4311.04</v>
          </cell>
        </row>
        <row r="2584">
          <cell r="A2584" t="str">
            <v>4311.05</v>
          </cell>
        </row>
        <row r="2585">
          <cell r="A2585" t="str">
            <v>4311.06</v>
          </cell>
        </row>
        <row r="2586">
          <cell r="A2586" t="str">
            <v>4311.07</v>
          </cell>
        </row>
        <row r="2587">
          <cell r="A2587" t="str">
            <v>4311.08</v>
          </cell>
        </row>
        <row r="2588">
          <cell r="A2588" t="str">
            <v>4311.09</v>
          </cell>
        </row>
        <row r="2589">
          <cell r="A2589" t="str">
            <v>4311.10</v>
          </cell>
        </row>
        <row r="2590">
          <cell r="A2590" t="str">
            <v>4311.11</v>
          </cell>
        </row>
        <row r="2591">
          <cell r="A2591" t="str">
            <v>4311.12</v>
          </cell>
        </row>
        <row r="2592">
          <cell r="A2592" t="str">
            <v>4311.13</v>
          </cell>
        </row>
        <row r="2593">
          <cell r="A2593" t="str">
            <v>4312.01</v>
          </cell>
        </row>
        <row r="2594">
          <cell r="A2594" t="str">
            <v>4312.02</v>
          </cell>
        </row>
        <row r="2595">
          <cell r="A2595" t="str">
            <v>4312.03</v>
          </cell>
        </row>
        <row r="2596">
          <cell r="A2596" t="str">
            <v>4313.01</v>
          </cell>
        </row>
        <row r="2597">
          <cell r="A2597" t="str">
            <v>4313.02</v>
          </cell>
        </row>
        <row r="2598">
          <cell r="A2598" t="str">
            <v>4321.01</v>
          </cell>
        </row>
        <row r="2599">
          <cell r="A2599" t="str">
            <v>4321.02</v>
          </cell>
        </row>
        <row r="2600">
          <cell r="A2600" t="str">
            <v>4321.03</v>
          </cell>
        </row>
        <row r="2601">
          <cell r="A2601" t="str">
            <v>4321.04</v>
          </cell>
        </row>
        <row r="2602">
          <cell r="A2602" t="str">
            <v>4321.05</v>
          </cell>
        </row>
        <row r="2603">
          <cell r="A2603" t="str">
            <v>4321.06</v>
          </cell>
        </row>
        <row r="2604">
          <cell r="A2604" t="str">
            <v>4321.07</v>
          </cell>
        </row>
        <row r="2605">
          <cell r="A2605" t="str">
            <v>4321.08</v>
          </cell>
        </row>
        <row r="2606">
          <cell r="A2606" t="str">
            <v>4321.09</v>
          </cell>
        </row>
        <row r="2607">
          <cell r="A2607" t="str">
            <v>4321.10</v>
          </cell>
        </row>
        <row r="2608">
          <cell r="A2608" t="str">
            <v>4321.11</v>
          </cell>
        </row>
        <row r="2609">
          <cell r="A2609" t="str">
            <v>4321.12</v>
          </cell>
        </row>
        <row r="2610">
          <cell r="A2610" t="str">
            <v>4321.13</v>
          </cell>
        </row>
        <row r="2611">
          <cell r="A2611" t="str">
            <v>4321.14</v>
          </cell>
        </row>
        <row r="2612">
          <cell r="A2612" t="str">
            <v>4321.15</v>
          </cell>
        </row>
        <row r="2613">
          <cell r="A2613" t="str">
            <v>4321.16</v>
          </cell>
        </row>
        <row r="2614">
          <cell r="A2614" t="str">
            <v>4321.17</v>
          </cell>
        </row>
        <row r="2615">
          <cell r="A2615" t="str">
            <v>4321.18</v>
          </cell>
        </row>
        <row r="2616">
          <cell r="A2616" t="str">
            <v>4321.19</v>
          </cell>
        </row>
        <row r="2617">
          <cell r="A2617" t="str">
            <v>4321.20</v>
          </cell>
        </row>
        <row r="2618">
          <cell r="A2618" t="str">
            <v>4321.21</v>
          </cell>
        </row>
        <row r="2619">
          <cell r="A2619" t="str">
            <v>4321.22</v>
          </cell>
        </row>
        <row r="2620">
          <cell r="A2620" t="str">
            <v>4321.23</v>
          </cell>
        </row>
        <row r="2621">
          <cell r="A2621" t="str">
            <v>4321.24</v>
          </cell>
        </row>
        <row r="2622">
          <cell r="A2622" t="str">
            <v>4321.25</v>
          </cell>
        </row>
        <row r="2623">
          <cell r="A2623" t="str">
            <v>4321.26</v>
          </cell>
        </row>
        <row r="2624">
          <cell r="A2624" t="str">
            <v>4321.27</v>
          </cell>
        </row>
        <row r="2625">
          <cell r="A2625" t="str">
            <v>4321.28</v>
          </cell>
        </row>
        <row r="2626">
          <cell r="A2626" t="str">
            <v>4321.29</v>
          </cell>
        </row>
        <row r="2627">
          <cell r="A2627" t="str">
            <v>4321.30</v>
          </cell>
        </row>
        <row r="2628">
          <cell r="A2628" t="str">
            <v>4322.01</v>
          </cell>
        </row>
        <row r="2629">
          <cell r="A2629" t="str">
            <v>4322.02</v>
          </cell>
        </row>
        <row r="2630">
          <cell r="A2630" t="str">
            <v>4322.03</v>
          </cell>
        </row>
        <row r="2631">
          <cell r="A2631" t="str">
            <v>4323.01</v>
          </cell>
        </row>
        <row r="2632">
          <cell r="A2632" t="str">
            <v>4323.02</v>
          </cell>
        </row>
        <row r="2633">
          <cell r="A2633" t="str">
            <v>4323.03</v>
          </cell>
        </row>
        <row r="2634">
          <cell r="A2634" t="str">
            <v>4323.04</v>
          </cell>
        </row>
        <row r="2635">
          <cell r="A2635" t="str">
            <v>4323.05</v>
          </cell>
        </row>
        <row r="2636">
          <cell r="A2636" t="str">
            <v>4323.06</v>
          </cell>
        </row>
        <row r="2637">
          <cell r="A2637" t="str">
            <v>4323.07</v>
          </cell>
        </row>
        <row r="2638">
          <cell r="A2638" t="str">
            <v>4323.08</v>
          </cell>
        </row>
        <row r="2639">
          <cell r="A2639" t="str">
            <v>4323.09</v>
          </cell>
        </row>
        <row r="2640">
          <cell r="A2640" t="str">
            <v>4323.10</v>
          </cell>
        </row>
        <row r="2641">
          <cell r="A2641" t="str">
            <v>4323.11</v>
          </cell>
        </row>
        <row r="2642">
          <cell r="A2642" t="str">
            <v>4323.12</v>
          </cell>
        </row>
        <row r="2643">
          <cell r="A2643" t="str">
            <v>4323.13</v>
          </cell>
        </row>
        <row r="2644">
          <cell r="A2644" t="str">
            <v>4323.14</v>
          </cell>
        </row>
        <row r="2645">
          <cell r="A2645" t="str">
            <v>4323.15</v>
          </cell>
        </row>
        <row r="2646">
          <cell r="A2646" t="str">
            <v>4323.16</v>
          </cell>
        </row>
        <row r="2647">
          <cell r="A2647" t="str">
            <v>4323.17</v>
          </cell>
        </row>
        <row r="2648">
          <cell r="A2648" t="str">
            <v>4323.18</v>
          </cell>
        </row>
        <row r="2649">
          <cell r="A2649" t="str">
            <v>4323.19</v>
          </cell>
        </row>
        <row r="2650">
          <cell r="A2650" t="str">
            <v>4323.20</v>
          </cell>
        </row>
        <row r="2651">
          <cell r="A2651" t="str">
            <v>4323.21</v>
          </cell>
        </row>
        <row r="2652">
          <cell r="A2652" t="str">
            <v>4323.22</v>
          </cell>
        </row>
        <row r="2653">
          <cell r="A2653" t="str">
            <v>4323.23</v>
          </cell>
        </row>
        <row r="2654">
          <cell r="A2654" t="str">
            <v>4323.24</v>
          </cell>
        </row>
        <row r="2655">
          <cell r="A2655" t="str">
            <v>4323.25</v>
          </cell>
        </row>
        <row r="2656">
          <cell r="A2656" t="str">
            <v>4323.26</v>
          </cell>
        </row>
        <row r="2657">
          <cell r="A2657" t="str">
            <v>4323.27</v>
          </cell>
        </row>
        <row r="2658">
          <cell r="A2658" t="str">
            <v>4323.28</v>
          </cell>
        </row>
        <row r="2659">
          <cell r="A2659" t="str">
            <v>4323.29</v>
          </cell>
        </row>
        <row r="2660">
          <cell r="A2660" t="str">
            <v>4323.30</v>
          </cell>
        </row>
        <row r="2661">
          <cell r="A2661" t="str">
            <v>4323.31</v>
          </cell>
        </row>
        <row r="2662">
          <cell r="A2662" t="str">
            <v>4323.32</v>
          </cell>
        </row>
        <row r="2663">
          <cell r="A2663" t="str">
            <v>4323.33</v>
          </cell>
        </row>
        <row r="2664">
          <cell r="A2664" t="str">
            <v>4323.34</v>
          </cell>
        </row>
        <row r="2665">
          <cell r="A2665" t="str">
            <v>4323.35</v>
          </cell>
        </row>
        <row r="2666">
          <cell r="A2666" t="str">
            <v>4323.36</v>
          </cell>
        </row>
        <row r="2667">
          <cell r="A2667" t="str">
            <v>4323.37</v>
          </cell>
        </row>
        <row r="2668">
          <cell r="A2668" t="str">
            <v>4323.38</v>
          </cell>
        </row>
        <row r="2669">
          <cell r="A2669" t="str">
            <v>4323.39</v>
          </cell>
        </row>
        <row r="2670">
          <cell r="A2670" t="str">
            <v>4323.40</v>
          </cell>
        </row>
        <row r="2671">
          <cell r="A2671" t="str">
            <v>4323.41</v>
          </cell>
        </row>
        <row r="2672">
          <cell r="A2672" t="str">
            <v>4323.42</v>
          </cell>
        </row>
        <row r="2673">
          <cell r="A2673" t="str">
            <v>4323.43</v>
          </cell>
        </row>
        <row r="2674">
          <cell r="A2674" t="str">
            <v>4323.44</v>
          </cell>
        </row>
        <row r="2675">
          <cell r="A2675" t="str">
            <v>4323.45</v>
          </cell>
        </row>
        <row r="2676">
          <cell r="A2676" t="str">
            <v>4323.46</v>
          </cell>
        </row>
        <row r="2677">
          <cell r="A2677" t="str">
            <v>4323.47</v>
          </cell>
        </row>
        <row r="2678">
          <cell r="A2678" t="str">
            <v>4323.48</v>
          </cell>
        </row>
        <row r="2679">
          <cell r="A2679" t="str">
            <v>4323.49</v>
          </cell>
        </row>
        <row r="2680">
          <cell r="A2680" t="str">
            <v>4323.50</v>
          </cell>
        </row>
        <row r="2681">
          <cell r="A2681" t="str">
            <v>4323.51</v>
          </cell>
        </row>
        <row r="2682">
          <cell r="A2682" t="str">
            <v>4323.53</v>
          </cell>
        </row>
        <row r="2683">
          <cell r="A2683" t="str">
            <v>4323.54</v>
          </cell>
        </row>
        <row r="2684">
          <cell r="A2684" t="str">
            <v>4411.01</v>
          </cell>
        </row>
        <row r="2685">
          <cell r="A2685" t="str">
            <v>4411.02</v>
          </cell>
        </row>
        <row r="2686">
          <cell r="A2686" t="str">
            <v>4412.01</v>
          </cell>
        </row>
        <row r="2687">
          <cell r="A2687" t="str">
            <v>4412.03</v>
          </cell>
        </row>
        <row r="2688">
          <cell r="A2688" t="str">
            <v>4412.04</v>
          </cell>
        </row>
        <row r="2689">
          <cell r="A2689" t="str">
            <v>4412.05</v>
          </cell>
        </row>
        <row r="2690">
          <cell r="A2690" t="str">
            <v>4412.06</v>
          </cell>
        </row>
        <row r="2691">
          <cell r="A2691" t="str">
            <v>4413.01</v>
          </cell>
        </row>
        <row r="2692">
          <cell r="A2692" t="str">
            <v>4413.02</v>
          </cell>
        </row>
        <row r="2693">
          <cell r="A2693" t="str">
            <v>4414.01</v>
          </cell>
        </row>
        <row r="2694">
          <cell r="A2694" t="str">
            <v>4415.01</v>
          </cell>
        </row>
        <row r="2695">
          <cell r="A2695" t="str">
            <v>4415.02</v>
          </cell>
        </row>
        <row r="2696">
          <cell r="A2696" t="str">
            <v>4415.03</v>
          </cell>
        </row>
        <row r="2697">
          <cell r="A2697" t="str">
            <v>4416.01</v>
          </cell>
        </row>
        <row r="2698">
          <cell r="A2698" t="str">
            <v>4416.02</v>
          </cell>
        </row>
        <row r="2699">
          <cell r="A2699" t="str">
            <v>4416.03</v>
          </cell>
        </row>
        <row r="2700">
          <cell r="A2700" t="str">
            <v>4419.01</v>
          </cell>
        </row>
        <row r="2701">
          <cell r="A2701" t="str">
            <v>4419.02</v>
          </cell>
        </row>
        <row r="2702">
          <cell r="A2702" t="str">
            <v>4419.03</v>
          </cell>
        </row>
        <row r="2703">
          <cell r="A2703" t="str">
            <v>4419.04</v>
          </cell>
        </row>
        <row r="2704">
          <cell r="A2704" t="str">
            <v>4419.05</v>
          </cell>
        </row>
        <row r="2705">
          <cell r="A2705" t="str">
            <v>4419.06</v>
          </cell>
        </row>
        <row r="2706">
          <cell r="A2706" t="str">
            <v>4419.07</v>
          </cell>
        </row>
        <row r="2707">
          <cell r="A2707" t="str">
            <v>5111.01</v>
          </cell>
        </row>
        <row r="2708">
          <cell r="A2708" t="str">
            <v>5111.02</v>
          </cell>
        </row>
        <row r="2709">
          <cell r="A2709" t="str">
            <v>5111.03</v>
          </cell>
        </row>
        <row r="2710">
          <cell r="A2710" t="str">
            <v>5111.04</v>
          </cell>
        </row>
        <row r="2711">
          <cell r="A2711" t="str">
            <v>5111.05</v>
          </cell>
        </row>
        <row r="2712">
          <cell r="A2712" t="str">
            <v>5111.06</v>
          </cell>
        </row>
        <row r="2713">
          <cell r="A2713" t="str">
            <v>5112.01</v>
          </cell>
        </row>
        <row r="2714">
          <cell r="A2714" t="str">
            <v>5112.02</v>
          </cell>
        </row>
        <row r="2715">
          <cell r="A2715" t="str">
            <v>5112.03</v>
          </cell>
        </row>
        <row r="2716">
          <cell r="A2716" t="str">
            <v>5112.04</v>
          </cell>
        </row>
        <row r="2717">
          <cell r="A2717" t="str">
            <v>5112.05</v>
          </cell>
        </row>
        <row r="2718">
          <cell r="A2718" t="str">
            <v>5112.06</v>
          </cell>
        </row>
        <row r="2719">
          <cell r="A2719" t="str">
            <v>5112.07</v>
          </cell>
        </row>
        <row r="2720">
          <cell r="A2720" t="str">
            <v>5113.01</v>
          </cell>
        </row>
        <row r="2721">
          <cell r="A2721" t="str">
            <v>5113.02</v>
          </cell>
        </row>
        <row r="2722">
          <cell r="A2722" t="str">
            <v>5113.03</v>
          </cell>
        </row>
        <row r="2723">
          <cell r="A2723" t="str">
            <v>5113.04</v>
          </cell>
        </row>
        <row r="2724">
          <cell r="A2724" t="str">
            <v>5120.01</v>
          </cell>
        </row>
        <row r="2725">
          <cell r="A2725" t="str">
            <v>5120.02</v>
          </cell>
        </row>
        <row r="2726">
          <cell r="A2726" t="str">
            <v>5120.03</v>
          </cell>
        </row>
        <row r="2727">
          <cell r="A2727" t="str">
            <v>5120.04</v>
          </cell>
        </row>
        <row r="2728">
          <cell r="A2728" t="str">
            <v>5120.05</v>
          </cell>
        </row>
        <row r="2729">
          <cell r="A2729" t="str">
            <v>5120.06</v>
          </cell>
        </row>
        <row r="2730">
          <cell r="A2730" t="str">
            <v>5120.07</v>
          </cell>
        </row>
        <row r="2731">
          <cell r="A2731" t="str">
            <v>5120.08</v>
          </cell>
        </row>
        <row r="2732">
          <cell r="A2732" t="str">
            <v>5120.09</v>
          </cell>
        </row>
        <row r="2733">
          <cell r="A2733" t="str">
            <v>5120.10</v>
          </cell>
        </row>
        <row r="2734">
          <cell r="A2734" t="str">
            <v>5120.11</v>
          </cell>
        </row>
        <row r="2735">
          <cell r="A2735" t="str">
            <v>5120.14</v>
          </cell>
        </row>
        <row r="2736">
          <cell r="A2736" t="str">
            <v>5120.20</v>
          </cell>
        </row>
        <row r="2737">
          <cell r="A2737" t="str">
            <v>5120.22</v>
          </cell>
        </row>
        <row r="2738">
          <cell r="A2738" t="str">
            <v>5131.01</v>
          </cell>
        </row>
        <row r="2739">
          <cell r="A2739" t="str">
            <v>5131.02</v>
          </cell>
        </row>
        <row r="2740">
          <cell r="A2740" t="str">
            <v>5131.03</v>
          </cell>
        </row>
        <row r="2741">
          <cell r="A2741" t="str">
            <v>5131.04</v>
          </cell>
        </row>
        <row r="2742">
          <cell r="A2742" t="str">
            <v>5131.05</v>
          </cell>
        </row>
        <row r="2743">
          <cell r="A2743" t="str">
            <v>5131.06</v>
          </cell>
        </row>
        <row r="2744">
          <cell r="A2744" t="str">
            <v>5131.07</v>
          </cell>
        </row>
        <row r="2745">
          <cell r="A2745" t="str">
            <v>5132.01</v>
          </cell>
        </row>
        <row r="2746">
          <cell r="A2746" t="str">
            <v>5132.02</v>
          </cell>
        </row>
        <row r="2747">
          <cell r="A2747" t="str">
            <v>5132.03</v>
          </cell>
        </row>
        <row r="2748">
          <cell r="A2748" t="str">
            <v>5132.04</v>
          </cell>
        </row>
        <row r="2749">
          <cell r="A2749" t="str">
            <v>5132.05</v>
          </cell>
        </row>
        <row r="2750">
          <cell r="A2750" t="str">
            <v>5141.01</v>
          </cell>
        </row>
        <row r="2751">
          <cell r="A2751" t="str">
            <v>5141.02</v>
          </cell>
        </row>
        <row r="2752">
          <cell r="A2752" t="str">
            <v>5141.03</v>
          </cell>
        </row>
        <row r="2753">
          <cell r="A2753" t="str">
            <v>5141.05</v>
          </cell>
        </row>
        <row r="2754">
          <cell r="A2754" t="str">
            <v>5141.06</v>
          </cell>
        </row>
        <row r="2755">
          <cell r="A2755" t="str">
            <v>5142.01</v>
          </cell>
        </row>
        <row r="2756">
          <cell r="A2756" t="str">
            <v>5142.02</v>
          </cell>
        </row>
        <row r="2757">
          <cell r="A2757" t="str">
            <v>5142.03</v>
          </cell>
        </row>
        <row r="2758">
          <cell r="A2758" t="str">
            <v>5142.04</v>
          </cell>
        </row>
        <row r="2759">
          <cell r="A2759" t="str">
            <v>5142.05</v>
          </cell>
        </row>
        <row r="2760">
          <cell r="A2760" t="str">
            <v>5142.06</v>
          </cell>
        </row>
        <row r="2761">
          <cell r="A2761" t="str">
            <v>5142.07</v>
          </cell>
        </row>
        <row r="2762">
          <cell r="A2762" t="str">
            <v>5142.08</v>
          </cell>
        </row>
        <row r="2763">
          <cell r="A2763" t="str">
            <v>5142.09</v>
          </cell>
        </row>
        <row r="2764">
          <cell r="A2764" t="str">
            <v>5142.10</v>
          </cell>
        </row>
        <row r="2765">
          <cell r="A2765" t="str">
            <v>5142.11</v>
          </cell>
        </row>
        <row r="2766">
          <cell r="A2766" t="str">
            <v>5142.12</v>
          </cell>
        </row>
        <row r="2767">
          <cell r="A2767" t="str">
            <v>5142.13</v>
          </cell>
        </row>
        <row r="2768">
          <cell r="A2768" t="str">
            <v>5142.14</v>
          </cell>
        </row>
        <row r="2769">
          <cell r="A2769" t="str">
            <v>5142.15</v>
          </cell>
        </row>
        <row r="2770">
          <cell r="A2770" t="str">
            <v>5142.16</v>
          </cell>
        </row>
        <row r="2771">
          <cell r="A2771" t="str">
            <v>5142.17</v>
          </cell>
        </row>
        <row r="2772">
          <cell r="A2772" t="str">
            <v>5151.01</v>
          </cell>
        </row>
        <row r="2773">
          <cell r="A2773" t="str">
            <v>5151.02</v>
          </cell>
        </row>
        <row r="2774">
          <cell r="A2774" t="str">
            <v>5151.03</v>
          </cell>
        </row>
        <row r="2775">
          <cell r="A2775" t="str">
            <v>5151.04</v>
          </cell>
        </row>
        <row r="2776">
          <cell r="A2776" t="str">
            <v>5151.05</v>
          </cell>
        </row>
        <row r="2777">
          <cell r="A2777" t="str">
            <v>5151.06</v>
          </cell>
        </row>
        <row r="2778">
          <cell r="A2778" t="str">
            <v>5151.07</v>
          </cell>
        </row>
        <row r="2779">
          <cell r="A2779" t="str">
            <v>5151.08</v>
          </cell>
        </row>
        <row r="2780">
          <cell r="A2780" t="str">
            <v>5151.09</v>
          </cell>
        </row>
        <row r="2781">
          <cell r="A2781" t="str">
            <v>5151.10</v>
          </cell>
        </row>
        <row r="2782">
          <cell r="A2782" t="str">
            <v>5151.11</v>
          </cell>
        </row>
        <row r="2783">
          <cell r="A2783" t="str">
            <v>5151.12</v>
          </cell>
        </row>
        <row r="2784">
          <cell r="A2784" t="str">
            <v>5151.13</v>
          </cell>
        </row>
        <row r="2785">
          <cell r="A2785" t="str">
            <v>5152.01</v>
          </cell>
        </row>
        <row r="2786">
          <cell r="A2786" t="str">
            <v>5152.02</v>
          </cell>
        </row>
        <row r="2787">
          <cell r="A2787" t="str">
            <v>5152.03</v>
          </cell>
        </row>
        <row r="2788">
          <cell r="A2788" t="str">
            <v>5153.01</v>
          </cell>
        </row>
        <row r="2789">
          <cell r="A2789" t="str">
            <v>5153.02</v>
          </cell>
        </row>
        <row r="2790">
          <cell r="A2790" t="str">
            <v>5153.03</v>
          </cell>
        </row>
        <row r="2791">
          <cell r="A2791" t="str">
            <v>5153.04</v>
          </cell>
        </row>
        <row r="2792">
          <cell r="A2792" t="str">
            <v>5153.05</v>
          </cell>
        </row>
        <row r="2793">
          <cell r="A2793" t="str">
            <v>5153.06</v>
          </cell>
        </row>
        <row r="2794">
          <cell r="A2794" t="str">
            <v>5153.07</v>
          </cell>
        </row>
        <row r="2795">
          <cell r="A2795" t="str">
            <v>5153.08</v>
          </cell>
        </row>
        <row r="2796">
          <cell r="A2796" t="str">
            <v>5161.01</v>
          </cell>
        </row>
        <row r="2797">
          <cell r="A2797" t="str">
            <v>5161.02</v>
          </cell>
        </row>
        <row r="2798">
          <cell r="A2798" t="str">
            <v>5161.03</v>
          </cell>
        </row>
        <row r="2799">
          <cell r="A2799" t="str">
            <v>5161.04</v>
          </cell>
        </row>
        <row r="2800">
          <cell r="A2800" t="str">
            <v>5161.05</v>
          </cell>
        </row>
        <row r="2801">
          <cell r="A2801" t="str">
            <v>5162.01</v>
          </cell>
        </row>
        <row r="2802">
          <cell r="A2802" t="str">
            <v>5163.01</v>
          </cell>
        </row>
        <row r="2803">
          <cell r="A2803" t="str">
            <v>5163.02</v>
          </cell>
        </row>
        <row r="2804">
          <cell r="A2804" t="str">
            <v>5163.03</v>
          </cell>
        </row>
        <row r="2805">
          <cell r="A2805" t="str">
            <v>5164.01</v>
          </cell>
        </row>
        <row r="2806">
          <cell r="A2806" t="str">
            <v>5164.02</v>
          </cell>
        </row>
        <row r="2807">
          <cell r="A2807" t="str">
            <v>5164.03</v>
          </cell>
        </row>
        <row r="2808">
          <cell r="A2808" t="str">
            <v>5164.04</v>
          </cell>
        </row>
        <row r="2809">
          <cell r="A2809" t="str">
            <v>5164.05</v>
          </cell>
        </row>
        <row r="2810">
          <cell r="A2810" t="str">
            <v>5165.01</v>
          </cell>
        </row>
        <row r="2811">
          <cell r="A2811" t="str">
            <v>5165.02</v>
          </cell>
        </row>
        <row r="2812">
          <cell r="A2812" t="str">
            <v>5165.03</v>
          </cell>
        </row>
        <row r="2813">
          <cell r="A2813" t="str">
            <v>5165.04</v>
          </cell>
        </row>
        <row r="2814">
          <cell r="A2814" t="str">
            <v>5169.01</v>
          </cell>
        </row>
        <row r="2815">
          <cell r="A2815" t="str">
            <v>5169.02</v>
          </cell>
        </row>
        <row r="2816">
          <cell r="A2816" t="str">
            <v>5211.01</v>
          </cell>
        </row>
        <row r="2817">
          <cell r="A2817" t="str">
            <v>5211.02</v>
          </cell>
        </row>
        <row r="2818">
          <cell r="A2818" t="str">
            <v>5212.02</v>
          </cell>
        </row>
        <row r="2819">
          <cell r="A2819" t="str">
            <v>5212.03</v>
          </cell>
        </row>
        <row r="2820">
          <cell r="A2820" t="str">
            <v>5212.04</v>
          </cell>
        </row>
        <row r="2821">
          <cell r="A2821" t="str">
            <v>5221.01</v>
          </cell>
        </row>
        <row r="2822">
          <cell r="A2822" t="str">
            <v>5221.02</v>
          </cell>
        </row>
        <row r="2823">
          <cell r="A2823" t="str">
            <v>5221.03</v>
          </cell>
        </row>
        <row r="2824">
          <cell r="A2824" t="str">
            <v>5221.04</v>
          </cell>
        </row>
        <row r="2825">
          <cell r="A2825" t="str">
            <v>5221.05</v>
          </cell>
        </row>
        <row r="2826">
          <cell r="A2826" t="str">
            <v>5221.06</v>
          </cell>
        </row>
        <row r="2827">
          <cell r="A2827" t="str">
            <v>5221.08</v>
          </cell>
        </row>
        <row r="2828">
          <cell r="A2828" t="str">
            <v>5221.09</v>
          </cell>
        </row>
        <row r="2829">
          <cell r="A2829" t="str">
            <v>5221.10</v>
          </cell>
        </row>
        <row r="2830">
          <cell r="A2830" t="str">
            <v>5221.11</v>
          </cell>
        </row>
        <row r="2831">
          <cell r="A2831" t="str">
            <v>5221.12</v>
          </cell>
        </row>
        <row r="2832">
          <cell r="A2832" t="str">
            <v>5221.13</v>
          </cell>
        </row>
        <row r="2833">
          <cell r="A2833" t="str">
            <v>5221.14</v>
          </cell>
        </row>
        <row r="2834">
          <cell r="A2834" t="str">
            <v>5221.15</v>
          </cell>
        </row>
        <row r="2835">
          <cell r="A2835" t="str">
            <v>5221.16</v>
          </cell>
        </row>
        <row r="2836">
          <cell r="A2836" t="str">
            <v>5221.17</v>
          </cell>
        </row>
        <row r="2837">
          <cell r="A2837" t="str">
            <v>5221.18</v>
          </cell>
        </row>
        <row r="2838">
          <cell r="A2838" t="str">
            <v>5221.19</v>
          </cell>
        </row>
        <row r="2839">
          <cell r="A2839" t="str">
            <v>5221.20</v>
          </cell>
        </row>
        <row r="2840">
          <cell r="A2840" t="str">
            <v>5221.21</v>
          </cell>
        </row>
        <row r="2841">
          <cell r="A2841" t="str">
            <v>5221.23</v>
          </cell>
        </row>
        <row r="2842">
          <cell r="A2842" t="str">
            <v>5221.25</v>
          </cell>
        </row>
        <row r="2843">
          <cell r="A2843" t="str">
            <v>5221.26</v>
          </cell>
        </row>
        <row r="2844">
          <cell r="A2844" t="str">
            <v>5221.27</v>
          </cell>
        </row>
        <row r="2845">
          <cell r="A2845" t="str">
            <v>5221.28</v>
          </cell>
        </row>
        <row r="2846">
          <cell r="A2846" t="str">
            <v>5221.29</v>
          </cell>
        </row>
        <row r="2847">
          <cell r="A2847" t="str">
            <v>5221.30</v>
          </cell>
        </row>
        <row r="2848">
          <cell r="A2848" t="str">
            <v>5222.01</v>
          </cell>
        </row>
        <row r="2849">
          <cell r="A2849" t="str">
            <v>5222.04</v>
          </cell>
        </row>
        <row r="2850">
          <cell r="A2850" t="str">
            <v>5222.05</v>
          </cell>
        </row>
        <row r="2851">
          <cell r="A2851" t="str">
            <v>5222.06</v>
          </cell>
        </row>
        <row r="2852">
          <cell r="A2852" t="str">
            <v>5222.07</v>
          </cell>
        </row>
        <row r="2853">
          <cell r="A2853" t="str">
            <v>5222.08</v>
          </cell>
        </row>
        <row r="2854">
          <cell r="A2854" t="str">
            <v>5222.09</v>
          </cell>
        </row>
        <row r="2855">
          <cell r="A2855" t="str">
            <v>5222.10</v>
          </cell>
        </row>
        <row r="2856">
          <cell r="A2856" t="str">
            <v>5222.11</v>
          </cell>
        </row>
        <row r="2857">
          <cell r="A2857" t="str">
            <v>5222.12</v>
          </cell>
        </row>
        <row r="2858">
          <cell r="A2858" t="str">
            <v>5222.13</v>
          </cell>
        </row>
        <row r="2859">
          <cell r="A2859" t="str">
            <v>5222.14</v>
          </cell>
        </row>
        <row r="2860">
          <cell r="A2860" t="str">
            <v>5222.15</v>
          </cell>
        </row>
        <row r="2861">
          <cell r="A2861" t="str">
            <v>5222.16</v>
          </cell>
        </row>
        <row r="2862">
          <cell r="A2862" t="str">
            <v>5222.17</v>
          </cell>
        </row>
        <row r="2863">
          <cell r="A2863" t="str">
            <v>5223.01</v>
          </cell>
        </row>
        <row r="2864">
          <cell r="A2864" t="str">
            <v>5223.02</v>
          </cell>
        </row>
        <row r="2865">
          <cell r="A2865" t="str">
            <v>5223.03</v>
          </cell>
        </row>
        <row r="2866">
          <cell r="A2866" t="str">
            <v>5223.04</v>
          </cell>
        </row>
        <row r="2867">
          <cell r="A2867" t="str">
            <v>5223.05</v>
          </cell>
        </row>
        <row r="2868">
          <cell r="A2868" t="str">
            <v>5223.06</v>
          </cell>
        </row>
        <row r="2869">
          <cell r="A2869" t="str">
            <v>5223.07</v>
          </cell>
        </row>
        <row r="2870">
          <cell r="A2870" t="str">
            <v>5223.08</v>
          </cell>
        </row>
        <row r="2871">
          <cell r="A2871" t="str">
            <v>5223.09</v>
          </cell>
        </row>
        <row r="2872">
          <cell r="A2872" t="str">
            <v>5223.10</v>
          </cell>
        </row>
        <row r="2873">
          <cell r="A2873" t="str">
            <v>5223.11</v>
          </cell>
        </row>
        <row r="2874">
          <cell r="A2874" t="str">
            <v>5223.12</v>
          </cell>
        </row>
        <row r="2875">
          <cell r="A2875" t="str">
            <v>5223.13</v>
          </cell>
        </row>
        <row r="2876">
          <cell r="A2876" t="str">
            <v>5223.14</v>
          </cell>
        </row>
        <row r="2877">
          <cell r="A2877" t="str">
            <v>5223.15</v>
          </cell>
        </row>
        <row r="2878">
          <cell r="A2878" t="str">
            <v>5223.16</v>
          </cell>
        </row>
        <row r="2879">
          <cell r="A2879" t="str">
            <v>5223.17</v>
          </cell>
        </row>
        <row r="2880">
          <cell r="A2880" t="str">
            <v>5223.18</v>
          </cell>
        </row>
        <row r="2881">
          <cell r="A2881" t="str">
            <v>5223.19</v>
          </cell>
        </row>
        <row r="2882">
          <cell r="A2882" t="str">
            <v>5223.20</v>
          </cell>
        </row>
        <row r="2883">
          <cell r="A2883" t="str">
            <v>5223.21</v>
          </cell>
        </row>
        <row r="2884">
          <cell r="A2884" t="str">
            <v>5223.22</v>
          </cell>
        </row>
        <row r="2885">
          <cell r="A2885" t="str">
            <v>5223.23</v>
          </cell>
        </row>
        <row r="2886">
          <cell r="A2886" t="str">
            <v>5223.24</v>
          </cell>
        </row>
        <row r="2887">
          <cell r="A2887" t="str">
            <v>5223.25</v>
          </cell>
        </row>
        <row r="2888">
          <cell r="A2888" t="str">
            <v>5223.26</v>
          </cell>
        </row>
        <row r="2889">
          <cell r="A2889" t="str">
            <v>5223.27</v>
          </cell>
        </row>
        <row r="2890">
          <cell r="A2890" t="str">
            <v>5223.28</v>
          </cell>
        </row>
        <row r="2891">
          <cell r="A2891" t="str">
            <v>5223.29</v>
          </cell>
        </row>
        <row r="2892">
          <cell r="A2892" t="str">
            <v>5223.30</v>
          </cell>
        </row>
        <row r="2893">
          <cell r="A2893" t="str">
            <v>5223.31</v>
          </cell>
        </row>
        <row r="2894">
          <cell r="A2894" t="str">
            <v>5223.32</v>
          </cell>
        </row>
        <row r="2895">
          <cell r="A2895" t="str">
            <v>5223.33</v>
          </cell>
        </row>
        <row r="2896">
          <cell r="A2896" t="str">
            <v>5223.34</v>
          </cell>
        </row>
        <row r="2897">
          <cell r="A2897" t="str">
            <v>5223.35</v>
          </cell>
        </row>
        <row r="2898">
          <cell r="A2898" t="str">
            <v>5223.36</v>
          </cell>
        </row>
        <row r="2899">
          <cell r="A2899" t="str">
            <v>5223.37</v>
          </cell>
        </row>
        <row r="2900">
          <cell r="A2900" t="str">
            <v>5223.38</v>
          </cell>
        </row>
        <row r="2901">
          <cell r="A2901" t="str">
            <v>5223.39</v>
          </cell>
        </row>
        <row r="2902">
          <cell r="A2902" t="str">
            <v>5223.40</v>
          </cell>
        </row>
        <row r="2903">
          <cell r="A2903" t="str">
            <v>5223.41</v>
          </cell>
        </row>
        <row r="2904">
          <cell r="A2904" t="str">
            <v>5223.42</v>
          </cell>
        </row>
        <row r="2905">
          <cell r="A2905" t="str">
            <v>5223.43</v>
          </cell>
        </row>
        <row r="2906">
          <cell r="A2906" t="str">
            <v>5223.44</v>
          </cell>
        </row>
        <row r="2907">
          <cell r="A2907" t="str">
            <v>5223.45</v>
          </cell>
        </row>
        <row r="2908">
          <cell r="A2908" t="str">
            <v>5223.46</v>
          </cell>
        </row>
        <row r="2909">
          <cell r="A2909" t="str">
            <v>5223.47</v>
          </cell>
        </row>
        <row r="2910">
          <cell r="A2910" t="str">
            <v>5223.48</v>
          </cell>
        </row>
        <row r="2911">
          <cell r="A2911" t="str">
            <v>5223.49</v>
          </cell>
        </row>
        <row r="2912">
          <cell r="A2912" t="str">
            <v>5223.50</v>
          </cell>
        </row>
        <row r="2913">
          <cell r="A2913" t="str">
            <v>5223.51</v>
          </cell>
        </row>
        <row r="2914">
          <cell r="A2914" t="str">
            <v>5223.52</v>
          </cell>
        </row>
        <row r="2915">
          <cell r="A2915" t="str">
            <v>5223.53</v>
          </cell>
        </row>
        <row r="2916">
          <cell r="A2916" t="str">
            <v>5223.54</v>
          </cell>
        </row>
        <row r="2917">
          <cell r="A2917" t="str">
            <v>5223.55</v>
          </cell>
        </row>
        <row r="2918">
          <cell r="A2918" t="str">
            <v>5223.56</v>
          </cell>
        </row>
        <row r="2919">
          <cell r="A2919" t="str">
            <v>5223.57</v>
          </cell>
        </row>
        <row r="2920">
          <cell r="A2920" t="str">
            <v>5223.58</v>
          </cell>
        </row>
        <row r="2921">
          <cell r="A2921" t="str">
            <v>5223.59</v>
          </cell>
        </row>
        <row r="2922">
          <cell r="A2922" t="str">
            <v>5223.60</v>
          </cell>
        </row>
        <row r="2923">
          <cell r="A2923" t="str">
            <v>5223.61</v>
          </cell>
        </row>
        <row r="2924">
          <cell r="A2924" t="str">
            <v>5223.62</v>
          </cell>
        </row>
        <row r="2925">
          <cell r="A2925" t="str">
            <v>5223.63</v>
          </cell>
        </row>
        <row r="2926">
          <cell r="A2926" t="str">
            <v>5223.64</v>
          </cell>
        </row>
        <row r="2927">
          <cell r="A2927" t="str">
            <v>5223.65</v>
          </cell>
        </row>
        <row r="2928">
          <cell r="A2928" t="str">
            <v>5223.66</v>
          </cell>
        </row>
        <row r="2929">
          <cell r="A2929" t="str">
            <v>5223.67</v>
          </cell>
        </row>
        <row r="2930">
          <cell r="A2930" t="str">
            <v>5223.68</v>
          </cell>
        </row>
        <row r="2931">
          <cell r="A2931" t="str">
            <v>5223.69</v>
          </cell>
        </row>
        <row r="2932">
          <cell r="A2932" t="str">
            <v>5223.70</v>
          </cell>
        </row>
        <row r="2933">
          <cell r="A2933" t="str">
            <v>5223.71</v>
          </cell>
        </row>
        <row r="2934">
          <cell r="A2934" t="str">
            <v>5223.72</v>
          </cell>
        </row>
        <row r="2935">
          <cell r="A2935" t="str">
            <v>5223.73</v>
          </cell>
        </row>
        <row r="2936">
          <cell r="A2936" t="str">
            <v>5223.74</v>
          </cell>
        </row>
        <row r="2937">
          <cell r="A2937" t="str">
            <v>5223.75</v>
          </cell>
        </row>
        <row r="2938">
          <cell r="A2938" t="str">
            <v>5223.76</v>
          </cell>
        </row>
        <row r="2939">
          <cell r="A2939" t="str">
            <v>5223.77</v>
          </cell>
        </row>
        <row r="2940">
          <cell r="A2940" t="str">
            <v>5223.78</v>
          </cell>
        </row>
        <row r="2941">
          <cell r="A2941" t="str">
            <v>5223.79</v>
          </cell>
        </row>
        <row r="2942">
          <cell r="A2942" t="str">
            <v>5223.80</v>
          </cell>
        </row>
        <row r="2943">
          <cell r="A2943" t="str">
            <v>5223.81</v>
          </cell>
        </row>
        <row r="2944">
          <cell r="A2944" t="str">
            <v>5223.82</v>
          </cell>
        </row>
        <row r="2945">
          <cell r="A2945" t="str">
            <v>5223.83</v>
          </cell>
        </row>
        <row r="2946">
          <cell r="A2946" t="str">
            <v>5223.84</v>
          </cell>
        </row>
        <row r="2947">
          <cell r="A2947" t="str">
            <v>5223.86</v>
          </cell>
        </row>
        <row r="2948">
          <cell r="A2948" t="str">
            <v>5223.87</v>
          </cell>
        </row>
        <row r="2949">
          <cell r="A2949" t="str">
            <v>5223.88</v>
          </cell>
        </row>
        <row r="2950">
          <cell r="A2950" t="str">
            <v>5223.89</v>
          </cell>
        </row>
        <row r="2951">
          <cell r="A2951" t="str">
            <v>5223.90</v>
          </cell>
        </row>
        <row r="2952">
          <cell r="A2952" t="str">
            <v>5223.91</v>
          </cell>
        </row>
        <row r="2953">
          <cell r="A2953" t="str">
            <v>5230.01</v>
          </cell>
        </row>
        <row r="2954">
          <cell r="A2954" t="str">
            <v>5230.02</v>
          </cell>
        </row>
        <row r="2955">
          <cell r="A2955" t="str">
            <v>5230.03</v>
          </cell>
        </row>
        <row r="2956">
          <cell r="A2956" t="str">
            <v>5230.04</v>
          </cell>
        </row>
        <row r="2957">
          <cell r="A2957" t="str">
            <v>5230.05</v>
          </cell>
        </row>
        <row r="2958">
          <cell r="A2958" t="str">
            <v>5230.06</v>
          </cell>
        </row>
        <row r="2959">
          <cell r="A2959" t="str">
            <v>5241.01</v>
          </cell>
        </row>
        <row r="2960">
          <cell r="A2960" t="str">
            <v>5241.02</v>
          </cell>
        </row>
        <row r="2961">
          <cell r="A2961" t="str">
            <v>5241.03</v>
          </cell>
        </row>
        <row r="2962">
          <cell r="A2962" t="str">
            <v>5242.01</v>
          </cell>
        </row>
        <row r="2963">
          <cell r="A2963" t="str">
            <v>5242.02</v>
          </cell>
        </row>
        <row r="2964">
          <cell r="A2964" t="str">
            <v>5242.03</v>
          </cell>
        </row>
        <row r="2965">
          <cell r="A2965" t="str">
            <v>5242.04</v>
          </cell>
        </row>
        <row r="2966">
          <cell r="A2966" t="str">
            <v>5242.05</v>
          </cell>
        </row>
        <row r="2967">
          <cell r="A2967" t="str">
            <v>5242.06</v>
          </cell>
        </row>
        <row r="2968">
          <cell r="A2968" t="str">
            <v>5242.07</v>
          </cell>
        </row>
        <row r="2969">
          <cell r="A2969" t="str">
            <v>5242.11</v>
          </cell>
        </row>
        <row r="2970">
          <cell r="A2970" t="str">
            <v>5242.12</v>
          </cell>
        </row>
        <row r="2971">
          <cell r="A2971" t="str">
            <v>5242.13</v>
          </cell>
        </row>
        <row r="2972">
          <cell r="A2972" t="str">
            <v>5242.14</v>
          </cell>
        </row>
        <row r="2973">
          <cell r="A2973" t="str">
            <v>5242.15</v>
          </cell>
        </row>
        <row r="2974">
          <cell r="A2974" t="str">
            <v>5243.01</v>
          </cell>
        </row>
        <row r="2975">
          <cell r="A2975" t="str">
            <v>5243.02</v>
          </cell>
        </row>
        <row r="2976">
          <cell r="A2976" t="str">
            <v>5244.01</v>
          </cell>
        </row>
        <row r="2977">
          <cell r="A2977" t="str">
            <v>5244.02</v>
          </cell>
        </row>
        <row r="2978">
          <cell r="A2978" t="str">
            <v>5245.01</v>
          </cell>
        </row>
        <row r="2979">
          <cell r="A2979" t="str">
            <v>5245.02</v>
          </cell>
        </row>
        <row r="2980">
          <cell r="A2980" t="str">
            <v>5245.03</v>
          </cell>
        </row>
        <row r="2981">
          <cell r="A2981" t="str">
            <v>5245.04</v>
          </cell>
        </row>
        <row r="2982">
          <cell r="A2982" t="str">
            <v>5246.01</v>
          </cell>
        </row>
        <row r="2983">
          <cell r="A2983" t="str">
            <v>5249.03</v>
          </cell>
        </row>
        <row r="2984">
          <cell r="A2984" t="str">
            <v>5311.01</v>
          </cell>
        </row>
        <row r="2985">
          <cell r="A2985" t="str">
            <v>5311.02</v>
          </cell>
        </row>
        <row r="2986">
          <cell r="A2986" t="str">
            <v>5312.01</v>
          </cell>
        </row>
        <row r="2987">
          <cell r="A2987" t="str">
            <v>5312.02</v>
          </cell>
        </row>
        <row r="2988">
          <cell r="A2988" t="str">
            <v>5312.03</v>
          </cell>
        </row>
        <row r="2989">
          <cell r="A2989" t="str">
            <v>5321.01</v>
          </cell>
        </row>
        <row r="2990">
          <cell r="A2990" t="str">
            <v>5321.03</v>
          </cell>
        </row>
        <row r="2991">
          <cell r="A2991" t="str">
            <v>5322.02</v>
          </cell>
        </row>
        <row r="2992">
          <cell r="A2992" t="str">
            <v>5322.03</v>
          </cell>
        </row>
        <row r="2993">
          <cell r="A2993" t="str">
            <v>5321.05</v>
          </cell>
        </row>
        <row r="2994">
          <cell r="A2994" t="str">
            <v>5329.01</v>
          </cell>
        </row>
        <row r="2995">
          <cell r="A2995" t="str">
            <v>5329.02</v>
          </cell>
        </row>
        <row r="2996">
          <cell r="A2996" t="str">
            <v>5329.03</v>
          </cell>
        </row>
        <row r="2997">
          <cell r="A2997" t="str">
            <v>5321.06</v>
          </cell>
        </row>
        <row r="2998">
          <cell r="A2998" t="str">
            <v>5329.06</v>
          </cell>
        </row>
        <row r="2999">
          <cell r="A2999" t="str">
            <v>5329.07</v>
          </cell>
        </row>
        <row r="3000">
          <cell r="A3000" t="str">
            <v>5411.01</v>
          </cell>
        </row>
        <row r="3001">
          <cell r="A3001" t="str">
            <v>5411.02</v>
          </cell>
        </row>
        <row r="3002">
          <cell r="A3002" t="str">
            <v>5411.03</v>
          </cell>
        </row>
        <row r="3003">
          <cell r="A3003" t="str">
            <v>5411.04</v>
          </cell>
        </row>
        <row r="3004">
          <cell r="A3004" t="str">
            <v>5411.05</v>
          </cell>
        </row>
        <row r="3005">
          <cell r="A3005" t="str">
            <v>5411.06</v>
          </cell>
        </row>
        <row r="3006">
          <cell r="A3006" t="str">
            <v>5411.07</v>
          </cell>
        </row>
        <row r="3007">
          <cell r="A3007" t="str">
            <v>5411.08</v>
          </cell>
        </row>
        <row r="3008">
          <cell r="A3008" t="str">
            <v>5411.09</v>
          </cell>
        </row>
        <row r="3009">
          <cell r="A3009" t="str">
            <v>5411.10</v>
          </cell>
        </row>
        <row r="3010">
          <cell r="A3010" t="str">
            <v>5412.01</v>
          </cell>
        </row>
        <row r="3011">
          <cell r="A3011" t="str">
            <v>5412.02</v>
          </cell>
        </row>
        <row r="3012">
          <cell r="A3012" t="str">
            <v>5412.03</v>
          </cell>
        </row>
        <row r="3013">
          <cell r="A3013" t="str">
            <v>5412.04</v>
          </cell>
        </row>
        <row r="3014">
          <cell r="A3014" t="str">
            <v>5412.05</v>
          </cell>
        </row>
        <row r="3015">
          <cell r="A3015" t="str">
            <v>5412.06</v>
          </cell>
        </row>
        <row r="3016">
          <cell r="A3016" t="str">
            <v>5412.07</v>
          </cell>
        </row>
        <row r="3017">
          <cell r="A3017" t="str">
            <v>5412.08</v>
          </cell>
        </row>
        <row r="3018">
          <cell r="A3018" t="str">
            <v>5412.09</v>
          </cell>
        </row>
        <row r="3019">
          <cell r="A3019" t="str">
            <v>5412.10</v>
          </cell>
        </row>
        <row r="3020">
          <cell r="A3020" t="str">
            <v>5412.11</v>
          </cell>
        </row>
        <row r="3021">
          <cell r="A3021" t="str">
            <v>5412.12</v>
          </cell>
        </row>
        <row r="3022">
          <cell r="A3022" t="str">
            <v>5412.13</v>
          </cell>
        </row>
        <row r="3023">
          <cell r="A3023" t="str">
            <v>5412.14</v>
          </cell>
        </row>
        <row r="3024">
          <cell r="A3024" t="str">
            <v>5412.15</v>
          </cell>
        </row>
        <row r="3025">
          <cell r="A3025" t="str">
            <v>5413.01</v>
          </cell>
        </row>
        <row r="3026">
          <cell r="A3026" t="str">
            <v>5414.01</v>
          </cell>
        </row>
        <row r="3027">
          <cell r="A3027" t="str">
            <v>5414.02</v>
          </cell>
        </row>
        <row r="3028">
          <cell r="A3028" t="str">
            <v>5414.03</v>
          </cell>
        </row>
        <row r="3029">
          <cell r="A3029" t="str">
            <v>5414.04</v>
          </cell>
        </row>
        <row r="3030">
          <cell r="A3030" t="str">
            <v>5414.05</v>
          </cell>
        </row>
        <row r="3031">
          <cell r="A3031" t="str">
            <v>5414.06</v>
          </cell>
        </row>
        <row r="3032">
          <cell r="A3032" t="str">
            <v>5414.07</v>
          </cell>
        </row>
        <row r="3033">
          <cell r="A3033" t="str">
            <v>5414.08</v>
          </cell>
        </row>
        <row r="3034">
          <cell r="A3034" t="str">
            <v>5414.09</v>
          </cell>
        </row>
        <row r="3035">
          <cell r="A3035" t="str">
            <v>5414.10</v>
          </cell>
        </row>
        <row r="3036">
          <cell r="A3036" t="str">
            <v>5414.11</v>
          </cell>
        </row>
        <row r="3037">
          <cell r="A3037" t="str">
            <v>5414.12</v>
          </cell>
        </row>
        <row r="3038">
          <cell r="A3038" t="str">
            <v>5414.13</v>
          </cell>
        </row>
        <row r="3039">
          <cell r="A3039" t="str">
            <v>5414.15</v>
          </cell>
        </row>
        <row r="3040">
          <cell r="A3040" t="str">
            <v>5419.01</v>
          </cell>
        </row>
        <row r="3041">
          <cell r="A3041" t="str">
            <v>5419.02</v>
          </cell>
        </row>
        <row r="3042">
          <cell r="A3042" t="str">
            <v>5419.03</v>
          </cell>
        </row>
        <row r="3043">
          <cell r="A3043" t="str">
            <v>5419.04</v>
          </cell>
        </row>
        <row r="3044">
          <cell r="A3044" t="str">
            <v>5419.05</v>
          </cell>
        </row>
        <row r="3045">
          <cell r="A3045" t="str">
            <v>5419.06</v>
          </cell>
        </row>
        <row r="3046">
          <cell r="A3046" t="str">
            <v>6111.01</v>
          </cell>
        </row>
        <row r="3047">
          <cell r="A3047" t="str">
            <v>6111.02</v>
          </cell>
        </row>
        <row r="3048">
          <cell r="A3048" t="str">
            <v>6111.03</v>
          </cell>
        </row>
        <row r="3049">
          <cell r="A3049" t="str">
            <v>6111.04</v>
          </cell>
        </row>
        <row r="3050">
          <cell r="A3050" t="str">
            <v>6111.05</v>
          </cell>
        </row>
        <row r="3051">
          <cell r="A3051" t="str">
            <v>6111.06</v>
          </cell>
        </row>
        <row r="3052">
          <cell r="A3052" t="str">
            <v>6111.07</v>
          </cell>
        </row>
        <row r="3053">
          <cell r="A3053" t="str">
            <v>6111.08</v>
          </cell>
        </row>
        <row r="3054">
          <cell r="A3054" t="str">
            <v>6111.09</v>
          </cell>
        </row>
        <row r="3055">
          <cell r="A3055" t="str">
            <v>6111.10</v>
          </cell>
        </row>
        <row r="3056">
          <cell r="A3056" t="str">
            <v>6111.11</v>
          </cell>
        </row>
        <row r="3057">
          <cell r="A3057" t="str">
            <v>6111.12</v>
          </cell>
        </row>
        <row r="3058">
          <cell r="A3058" t="str">
            <v>6111.13</v>
          </cell>
        </row>
        <row r="3059">
          <cell r="A3059" t="str">
            <v>6111.14</v>
          </cell>
        </row>
        <row r="3060">
          <cell r="A3060" t="str">
            <v>6111.15</v>
          </cell>
        </row>
        <row r="3061">
          <cell r="A3061" t="str">
            <v>6111.16</v>
          </cell>
        </row>
        <row r="3062">
          <cell r="A3062" t="str">
            <v>6111.17</v>
          </cell>
        </row>
        <row r="3063">
          <cell r="A3063" t="str">
            <v>6111.18</v>
          </cell>
        </row>
        <row r="3064">
          <cell r="A3064" t="str">
            <v>6111.19</v>
          </cell>
        </row>
        <row r="3065">
          <cell r="A3065" t="str">
            <v>6111.20</v>
          </cell>
        </row>
        <row r="3066">
          <cell r="A3066" t="str">
            <v>6111.21</v>
          </cell>
        </row>
        <row r="3067">
          <cell r="A3067" t="str">
            <v>6111.22</v>
          </cell>
        </row>
        <row r="3068">
          <cell r="A3068" t="str">
            <v>6111.23</v>
          </cell>
        </row>
        <row r="3069">
          <cell r="A3069" t="str">
            <v>6111.24</v>
          </cell>
        </row>
        <row r="3070">
          <cell r="A3070" t="str">
            <v>6111.25</v>
          </cell>
        </row>
        <row r="3071">
          <cell r="A3071" t="str">
            <v>6111.26</v>
          </cell>
        </row>
        <row r="3072">
          <cell r="A3072" t="str">
            <v>6112.01</v>
          </cell>
        </row>
        <row r="3073">
          <cell r="A3073" t="str">
            <v>6112.02</v>
          </cell>
        </row>
        <row r="3074">
          <cell r="A3074" t="str">
            <v>6112.03</v>
          </cell>
        </row>
        <row r="3075">
          <cell r="A3075" t="str">
            <v>6112.04</v>
          </cell>
        </row>
        <row r="3076">
          <cell r="A3076" t="str">
            <v>6112.05</v>
          </cell>
        </row>
        <row r="3077">
          <cell r="A3077" t="str">
            <v>6112.06</v>
          </cell>
        </row>
        <row r="3078">
          <cell r="A3078" t="str">
            <v>6112.07</v>
          </cell>
        </row>
        <row r="3079">
          <cell r="A3079" t="str">
            <v>6112.08</v>
          </cell>
        </row>
        <row r="3080">
          <cell r="A3080" t="str">
            <v>6112.10</v>
          </cell>
        </row>
        <row r="3081">
          <cell r="A3081" t="str">
            <v>6112.11</v>
          </cell>
        </row>
        <row r="3082">
          <cell r="A3082" t="str">
            <v>6112.12</v>
          </cell>
        </row>
        <row r="3083">
          <cell r="A3083" t="str">
            <v>6112.13</v>
          </cell>
        </row>
        <row r="3084">
          <cell r="A3084" t="str">
            <v>6112.14</v>
          </cell>
        </row>
        <row r="3085">
          <cell r="A3085" t="str">
            <v>6112.15</v>
          </cell>
        </row>
        <row r="3086">
          <cell r="A3086" t="str">
            <v>6112.16</v>
          </cell>
        </row>
        <row r="3087">
          <cell r="A3087" t="str">
            <v>6113.01</v>
          </cell>
        </row>
        <row r="3088">
          <cell r="A3088" t="str">
            <v>6113.02</v>
          </cell>
        </row>
        <row r="3089">
          <cell r="A3089" t="str">
            <v>6113.03</v>
          </cell>
        </row>
        <row r="3090">
          <cell r="A3090" t="str">
            <v>6113.04</v>
          </cell>
        </row>
        <row r="3091">
          <cell r="A3091" t="str">
            <v>6113.05</v>
          </cell>
        </row>
        <row r="3092">
          <cell r="A3092" t="str">
            <v>6113.06</v>
          </cell>
        </row>
        <row r="3093">
          <cell r="A3093" t="str">
            <v>6113.07</v>
          </cell>
        </row>
        <row r="3094">
          <cell r="A3094" t="str">
            <v>6113.08</v>
          </cell>
        </row>
        <row r="3095">
          <cell r="A3095" t="str">
            <v>6113.09</v>
          </cell>
        </row>
        <row r="3096">
          <cell r="A3096" t="str">
            <v>6113.10</v>
          </cell>
        </row>
        <row r="3097">
          <cell r="A3097" t="str">
            <v>6113.11</v>
          </cell>
        </row>
        <row r="3098">
          <cell r="A3098" t="str">
            <v>6113.12</v>
          </cell>
        </row>
        <row r="3099">
          <cell r="A3099" t="str">
            <v>6113.13</v>
          </cell>
        </row>
        <row r="3100">
          <cell r="A3100" t="str">
            <v>6113.14</v>
          </cell>
        </row>
        <row r="3101">
          <cell r="A3101" t="str">
            <v>6113.15</v>
          </cell>
        </row>
        <row r="3102">
          <cell r="A3102" t="str">
            <v>6113.16</v>
          </cell>
        </row>
        <row r="3103">
          <cell r="A3103" t="str">
            <v>6113.17</v>
          </cell>
        </row>
        <row r="3104">
          <cell r="A3104" t="str">
            <v>6113.18</v>
          </cell>
        </row>
        <row r="3105">
          <cell r="A3105" t="str">
            <v>6113.19</v>
          </cell>
        </row>
        <row r="3106">
          <cell r="A3106" t="str">
            <v>6113.21</v>
          </cell>
        </row>
        <row r="3107">
          <cell r="A3107" t="str">
            <v>6114.02</v>
          </cell>
        </row>
        <row r="3108">
          <cell r="A3108" t="str">
            <v>6114.03</v>
          </cell>
        </row>
        <row r="3109">
          <cell r="A3109" t="str">
            <v>6121.01</v>
          </cell>
        </row>
        <row r="3110">
          <cell r="A3110" t="str">
            <v>6121.02</v>
          </cell>
        </row>
        <row r="3111">
          <cell r="A3111" t="str">
            <v>6121.03</v>
          </cell>
        </row>
        <row r="3112">
          <cell r="A3112" t="str">
            <v>6121.04</v>
          </cell>
        </row>
        <row r="3113">
          <cell r="A3113" t="str">
            <v>6121.05</v>
          </cell>
        </row>
        <row r="3114">
          <cell r="A3114" t="str">
            <v>6121.06</v>
          </cell>
        </row>
        <row r="3115">
          <cell r="A3115" t="str">
            <v>6121.07</v>
          </cell>
        </row>
        <row r="3116">
          <cell r="A3116" t="str">
            <v>6121.08</v>
          </cell>
        </row>
        <row r="3117">
          <cell r="A3117" t="str">
            <v>6121.09</v>
          </cell>
        </row>
        <row r="3118">
          <cell r="A3118" t="str">
            <v>6121.10</v>
          </cell>
        </row>
        <row r="3119">
          <cell r="A3119" t="str">
            <v>6121.11</v>
          </cell>
        </row>
        <row r="3120">
          <cell r="A3120" t="str">
            <v>6121.12</v>
          </cell>
        </row>
        <row r="3121">
          <cell r="A3121" t="str">
            <v>6121.13</v>
          </cell>
        </row>
        <row r="3122">
          <cell r="A3122" t="str">
            <v>6121.14</v>
          </cell>
        </row>
        <row r="3123">
          <cell r="A3123" t="str">
            <v>6121.15</v>
          </cell>
        </row>
        <row r="3124">
          <cell r="A3124" t="str">
            <v>6121.16</v>
          </cell>
        </row>
        <row r="3125">
          <cell r="A3125" t="str">
            <v>6121.17</v>
          </cell>
        </row>
        <row r="3126">
          <cell r="A3126" t="str">
            <v>6122.01</v>
          </cell>
        </row>
        <row r="3127">
          <cell r="A3127" t="str">
            <v>6122.02</v>
          </cell>
        </row>
        <row r="3128">
          <cell r="A3128" t="str">
            <v>6122.03</v>
          </cell>
        </row>
        <row r="3129">
          <cell r="A3129" t="str">
            <v>6122.04</v>
          </cell>
        </row>
        <row r="3130">
          <cell r="A3130" t="str">
            <v>6122.05</v>
          </cell>
        </row>
        <row r="3131">
          <cell r="A3131" t="str">
            <v>6122.06</v>
          </cell>
        </row>
        <row r="3132">
          <cell r="A3132" t="str">
            <v>6123.01</v>
          </cell>
        </row>
        <row r="3133">
          <cell r="A3133" t="str">
            <v>6123.02</v>
          </cell>
        </row>
        <row r="3134">
          <cell r="A3134" t="str">
            <v>6129.01</v>
          </cell>
        </row>
        <row r="3135">
          <cell r="A3135" t="str">
            <v>6129.02</v>
          </cell>
        </row>
        <row r="3136">
          <cell r="A3136" t="str">
            <v>6129.03</v>
          </cell>
        </row>
        <row r="3137">
          <cell r="A3137" t="str">
            <v>6129.04</v>
          </cell>
        </row>
        <row r="3138">
          <cell r="A3138" t="str">
            <v>6130.01</v>
          </cell>
        </row>
        <row r="3139">
          <cell r="A3139" t="str">
            <v>6130.02</v>
          </cell>
        </row>
        <row r="3140">
          <cell r="A3140" t="str">
            <v>6130.03</v>
          </cell>
        </row>
        <row r="3141">
          <cell r="A3141" t="str">
            <v>7514.17</v>
          </cell>
        </row>
        <row r="3142">
          <cell r="A3142" t="str">
            <v>6130.05</v>
          </cell>
        </row>
        <row r="3143">
          <cell r="A3143" t="str">
            <v>6210.01</v>
          </cell>
        </row>
        <row r="3144">
          <cell r="A3144" t="str">
            <v>6210.02</v>
          </cell>
        </row>
        <row r="3145">
          <cell r="A3145" t="str">
            <v>6210.03</v>
          </cell>
        </row>
        <row r="3146">
          <cell r="A3146" t="str">
            <v>6210.04</v>
          </cell>
        </row>
        <row r="3147">
          <cell r="A3147" t="str">
            <v>6210.05</v>
          </cell>
        </row>
        <row r="3148">
          <cell r="A3148" t="str">
            <v>6210.06</v>
          </cell>
        </row>
        <row r="3149">
          <cell r="A3149" t="str">
            <v>6210.07</v>
          </cell>
        </row>
        <row r="3150">
          <cell r="A3150" t="str">
            <v>6210.08</v>
          </cell>
        </row>
        <row r="3151">
          <cell r="A3151" t="str">
            <v>6210.09</v>
          </cell>
        </row>
        <row r="3152">
          <cell r="A3152" t="str">
            <v>6210.10</v>
          </cell>
        </row>
        <row r="3153">
          <cell r="A3153" t="str">
            <v>6210.11</v>
          </cell>
        </row>
        <row r="3154">
          <cell r="A3154" t="str">
            <v>6221.01</v>
          </cell>
        </row>
        <row r="3155">
          <cell r="A3155" t="str">
            <v>6221.02</v>
          </cell>
        </row>
        <row r="3156">
          <cell r="A3156" t="str">
            <v>6221.03</v>
          </cell>
        </row>
        <row r="3157">
          <cell r="A3157" t="str">
            <v>6222.01</v>
          </cell>
        </row>
        <row r="3158">
          <cell r="A3158" t="str">
            <v>6222.02</v>
          </cell>
        </row>
        <row r="3159">
          <cell r="A3159" t="str">
            <v>6222.03</v>
          </cell>
        </row>
        <row r="3160">
          <cell r="A3160" t="str">
            <v>6223.01</v>
          </cell>
        </row>
        <row r="3161">
          <cell r="A3161" t="str">
            <v>6224.01</v>
          </cell>
        </row>
        <row r="3162">
          <cell r="A3162" t="str">
            <v>6224.02</v>
          </cell>
        </row>
        <row r="3163">
          <cell r="A3163" t="str">
            <v>6310.01</v>
          </cell>
        </row>
        <row r="3164">
          <cell r="A3164" t="str">
            <v>6320.01</v>
          </cell>
        </row>
        <row r="3165">
          <cell r="A3165" t="str">
            <v>6330.01</v>
          </cell>
        </row>
        <row r="3166">
          <cell r="A3166" t="str">
            <v>6340.01</v>
          </cell>
        </row>
        <row r="3167">
          <cell r="A3167" t="str">
            <v>6340.02</v>
          </cell>
        </row>
        <row r="3168">
          <cell r="A3168" t="str">
            <v>6340.03</v>
          </cell>
        </row>
        <row r="3169">
          <cell r="A3169" t="str">
            <v>6340.04</v>
          </cell>
        </row>
        <row r="3170">
          <cell r="A3170" t="str">
            <v>7111.01</v>
          </cell>
        </row>
        <row r="3171">
          <cell r="A3171" t="str">
            <v>7111.02</v>
          </cell>
        </row>
        <row r="3172">
          <cell r="A3172" t="str">
            <v>7112.01</v>
          </cell>
        </row>
        <row r="3173">
          <cell r="A3173" t="str">
            <v>7112.02</v>
          </cell>
        </row>
        <row r="3174">
          <cell r="A3174" t="str">
            <v>7112.03</v>
          </cell>
        </row>
        <row r="3175">
          <cell r="A3175" t="str">
            <v>7112.04</v>
          </cell>
        </row>
        <row r="3176">
          <cell r="A3176" t="str">
            <v>7112.05</v>
          </cell>
        </row>
        <row r="3177">
          <cell r="A3177" t="str">
            <v>7112.06</v>
          </cell>
        </row>
        <row r="3178">
          <cell r="A3178" t="str">
            <v>7112.07</v>
          </cell>
        </row>
        <row r="3179">
          <cell r="A3179" t="str">
            <v>7112.08</v>
          </cell>
        </row>
        <row r="3180">
          <cell r="A3180" t="str">
            <v>7112.09</v>
          </cell>
        </row>
        <row r="3181">
          <cell r="A3181" t="str">
            <v>7112.10</v>
          </cell>
        </row>
        <row r="3182">
          <cell r="A3182" t="str">
            <v>7112.11</v>
          </cell>
        </row>
        <row r="3183">
          <cell r="A3183" t="str">
            <v>7112.12</v>
          </cell>
        </row>
        <row r="3184">
          <cell r="A3184" t="str">
            <v>7112.13</v>
          </cell>
        </row>
        <row r="3185">
          <cell r="A3185" t="str">
            <v>7113.01</v>
          </cell>
        </row>
        <row r="3186">
          <cell r="A3186" t="str">
            <v>7113.02</v>
          </cell>
        </row>
        <row r="3187">
          <cell r="A3187" t="str">
            <v>7113.03</v>
          </cell>
        </row>
        <row r="3188">
          <cell r="A3188" t="str">
            <v>7113.04</v>
          </cell>
        </row>
        <row r="3189">
          <cell r="A3189" t="str">
            <v>7113.05</v>
          </cell>
        </row>
        <row r="3190">
          <cell r="A3190" t="str">
            <v>7113.06</v>
          </cell>
        </row>
        <row r="3191">
          <cell r="A3191" t="str">
            <v>7113.07</v>
          </cell>
        </row>
        <row r="3192">
          <cell r="A3192" t="str">
            <v>7113.08</v>
          </cell>
        </row>
        <row r="3193">
          <cell r="A3193" t="str">
            <v>7113.09</v>
          </cell>
        </row>
        <row r="3194">
          <cell r="A3194" t="str">
            <v>7113.10</v>
          </cell>
        </row>
        <row r="3195">
          <cell r="A3195" t="str">
            <v>7113.11</v>
          </cell>
        </row>
        <row r="3196">
          <cell r="A3196" t="str">
            <v>7113.12</v>
          </cell>
        </row>
        <row r="3197">
          <cell r="A3197" t="str">
            <v>7113.13</v>
          </cell>
        </row>
        <row r="3198">
          <cell r="A3198" t="str">
            <v>7113.14</v>
          </cell>
        </row>
        <row r="3199">
          <cell r="A3199" t="str">
            <v>7113.15</v>
          </cell>
        </row>
        <row r="3200">
          <cell r="A3200" t="str">
            <v>7114.01</v>
          </cell>
        </row>
        <row r="3201">
          <cell r="A3201" t="str">
            <v>7114.02</v>
          </cell>
        </row>
        <row r="3202">
          <cell r="A3202" t="str">
            <v>7114.03</v>
          </cell>
        </row>
        <row r="3203">
          <cell r="A3203" t="str">
            <v>7114.04</v>
          </cell>
        </row>
        <row r="3204">
          <cell r="A3204" t="str">
            <v>7114.05</v>
          </cell>
        </row>
        <row r="3205">
          <cell r="A3205" t="str">
            <v>7114.06</v>
          </cell>
        </row>
        <row r="3206">
          <cell r="A3206" t="str">
            <v>7114.07</v>
          </cell>
        </row>
        <row r="3207">
          <cell r="A3207" t="str">
            <v>7114.08</v>
          </cell>
        </row>
        <row r="3208">
          <cell r="A3208" t="str">
            <v>7114.09</v>
          </cell>
        </row>
        <row r="3209">
          <cell r="A3209" t="str">
            <v>7114.10</v>
          </cell>
        </row>
        <row r="3210">
          <cell r="A3210" t="str">
            <v>7114.11</v>
          </cell>
        </row>
        <row r="3211">
          <cell r="A3211" t="str">
            <v>7114.12</v>
          </cell>
        </row>
        <row r="3212">
          <cell r="A3212" t="str">
            <v>7114.13</v>
          </cell>
        </row>
        <row r="3213">
          <cell r="A3213" t="str">
            <v>7114.14</v>
          </cell>
        </row>
        <row r="3214">
          <cell r="A3214" t="str">
            <v>7114.15</v>
          </cell>
        </row>
        <row r="3215">
          <cell r="A3215" t="str">
            <v>7114.16</v>
          </cell>
        </row>
        <row r="3216">
          <cell r="A3216" t="str">
            <v>7114.17</v>
          </cell>
        </row>
        <row r="3217">
          <cell r="A3217" t="str">
            <v>7114.18</v>
          </cell>
        </row>
        <row r="3218">
          <cell r="A3218" t="str">
            <v>7114.19</v>
          </cell>
        </row>
        <row r="3219">
          <cell r="A3219" t="str">
            <v>7114.20</v>
          </cell>
        </row>
        <row r="3220">
          <cell r="A3220" t="str">
            <v>7115.01</v>
          </cell>
        </row>
        <row r="3221">
          <cell r="A3221" t="str">
            <v>7115.02</v>
          </cell>
        </row>
        <row r="3222">
          <cell r="A3222" t="str">
            <v>7115.03</v>
          </cell>
        </row>
        <row r="3223">
          <cell r="A3223" t="str">
            <v>7115.04</v>
          </cell>
        </row>
        <row r="3224">
          <cell r="A3224" t="str">
            <v>7115.05</v>
          </cell>
        </row>
        <row r="3225">
          <cell r="A3225" t="str">
            <v>7115.06</v>
          </cell>
        </row>
        <row r="3226">
          <cell r="A3226" t="str">
            <v>7115.07</v>
          </cell>
        </row>
        <row r="3227">
          <cell r="A3227" t="str">
            <v>7115.08</v>
          </cell>
        </row>
        <row r="3228">
          <cell r="A3228" t="str">
            <v>7115.09</v>
          </cell>
        </row>
        <row r="3229">
          <cell r="A3229" t="str">
            <v>7115.10</v>
          </cell>
        </row>
        <row r="3230">
          <cell r="A3230" t="str">
            <v>7115.11</v>
          </cell>
        </row>
        <row r="3231">
          <cell r="A3231" t="str">
            <v>7115.12</v>
          </cell>
        </row>
        <row r="3232">
          <cell r="A3232" t="str">
            <v>7115.13</v>
          </cell>
        </row>
        <row r="3233">
          <cell r="A3233" t="str">
            <v>7115.14</v>
          </cell>
        </row>
        <row r="3234">
          <cell r="A3234" t="str">
            <v>7115.15</v>
          </cell>
        </row>
        <row r="3235">
          <cell r="A3235" t="str">
            <v>7115.16</v>
          </cell>
        </row>
        <row r="3236">
          <cell r="A3236" t="str">
            <v>7115.17</v>
          </cell>
        </row>
        <row r="3237">
          <cell r="A3237" t="str">
            <v>7115.18</v>
          </cell>
        </row>
        <row r="3238">
          <cell r="A3238" t="str">
            <v>7115.19</v>
          </cell>
        </row>
        <row r="3239">
          <cell r="A3239" t="str">
            <v>7115.20</v>
          </cell>
        </row>
        <row r="3240">
          <cell r="A3240" t="str">
            <v>7115.22</v>
          </cell>
        </row>
        <row r="3241">
          <cell r="A3241" t="str">
            <v>7115.23</v>
          </cell>
        </row>
        <row r="3242">
          <cell r="A3242" t="str">
            <v>7115.24</v>
          </cell>
        </row>
        <row r="3243">
          <cell r="A3243" t="str">
            <v>7115.25</v>
          </cell>
        </row>
        <row r="3244">
          <cell r="A3244" t="str">
            <v>7115.26</v>
          </cell>
        </row>
        <row r="3245">
          <cell r="A3245" t="str">
            <v>7115.27</v>
          </cell>
        </row>
        <row r="3246">
          <cell r="A3246" t="str">
            <v>7115.28</v>
          </cell>
        </row>
        <row r="3247">
          <cell r="A3247" t="str">
            <v>7115.29</v>
          </cell>
        </row>
        <row r="3248">
          <cell r="A3248" t="str">
            <v>7115.30</v>
          </cell>
        </row>
        <row r="3249">
          <cell r="A3249" t="str">
            <v>7115.31</v>
          </cell>
        </row>
        <row r="3250">
          <cell r="A3250" t="str">
            <v>7115.32</v>
          </cell>
        </row>
        <row r="3251">
          <cell r="A3251" t="str">
            <v>7115.33</v>
          </cell>
        </row>
        <row r="3252">
          <cell r="A3252" t="str">
            <v>7119.01</v>
          </cell>
        </row>
        <row r="3253">
          <cell r="A3253" t="str">
            <v>7119.02</v>
          </cell>
        </row>
        <row r="3254">
          <cell r="A3254" t="str">
            <v>7119.03</v>
          </cell>
        </row>
        <row r="3255">
          <cell r="A3255" t="str">
            <v>7119.04</v>
          </cell>
        </row>
        <row r="3256">
          <cell r="A3256" t="str">
            <v>7119.05</v>
          </cell>
        </row>
        <row r="3257">
          <cell r="A3257" t="str">
            <v>7121.01</v>
          </cell>
        </row>
        <row r="3258">
          <cell r="A3258" t="str">
            <v>7121.02</v>
          </cell>
        </row>
        <row r="3259">
          <cell r="A3259" t="str">
            <v>7121.03</v>
          </cell>
        </row>
        <row r="3260">
          <cell r="A3260" t="str">
            <v>7121.04</v>
          </cell>
        </row>
        <row r="3261">
          <cell r="A3261" t="str">
            <v>7121.05</v>
          </cell>
        </row>
        <row r="3262">
          <cell r="A3262" t="str">
            <v>7121.06</v>
          </cell>
        </row>
        <row r="3263">
          <cell r="A3263" t="str">
            <v>7121.07</v>
          </cell>
        </row>
        <row r="3264">
          <cell r="A3264" t="str">
            <v>7121.08</v>
          </cell>
        </row>
        <row r="3265">
          <cell r="A3265" t="str">
            <v>7122.01</v>
          </cell>
        </row>
        <row r="3266">
          <cell r="A3266" t="str">
            <v>7122.02</v>
          </cell>
        </row>
        <row r="3267">
          <cell r="A3267" t="str">
            <v>7122.03</v>
          </cell>
        </row>
        <row r="3268">
          <cell r="A3268" t="str">
            <v>7122.04</v>
          </cell>
        </row>
        <row r="3269">
          <cell r="A3269" t="str">
            <v>7122.05</v>
          </cell>
        </row>
        <row r="3270">
          <cell r="A3270" t="str">
            <v>7122.06</v>
          </cell>
        </row>
        <row r="3271">
          <cell r="A3271" t="str">
            <v>7122.07</v>
          </cell>
        </row>
        <row r="3272">
          <cell r="A3272" t="str">
            <v>7122.08</v>
          </cell>
        </row>
        <row r="3273">
          <cell r="A3273" t="str">
            <v>7122.09</v>
          </cell>
        </row>
        <row r="3274">
          <cell r="A3274" t="str">
            <v>7123.01</v>
          </cell>
        </row>
        <row r="3275">
          <cell r="A3275" t="str">
            <v>7123.02</v>
          </cell>
        </row>
        <row r="3276">
          <cell r="A3276" t="str">
            <v>7123.03</v>
          </cell>
        </row>
        <row r="3277">
          <cell r="A3277" t="str">
            <v>7123.04</v>
          </cell>
        </row>
        <row r="3278">
          <cell r="A3278" t="str">
            <v>7123.05</v>
          </cell>
        </row>
        <row r="3279">
          <cell r="A3279" t="str">
            <v>7123.06</v>
          </cell>
        </row>
        <row r="3280">
          <cell r="A3280" t="str">
            <v>7123.07</v>
          </cell>
        </row>
        <row r="3281">
          <cell r="A3281" t="str">
            <v>7123.08</v>
          </cell>
        </row>
        <row r="3282">
          <cell r="A3282" t="str">
            <v>7123.09</v>
          </cell>
        </row>
        <row r="3283">
          <cell r="A3283" t="str">
            <v>7124.01</v>
          </cell>
        </row>
        <row r="3284">
          <cell r="A3284" t="str">
            <v>7124.02</v>
          </cell>
        </row>
        <row r="3285">
          <cell r="A3285" t="str">
            <v>7124.03</v>
          </cell>
        </row>
        <row r="3286">
          <cell r="A3286" t="str">
            <v>7124.04</v>
          </cell>
        </row>
        <row r="3287">
          <cell r="A3287" t="str">
            <v>7124.05</v>
          </cell>
        </row>
        <row r="3288">
          <cell r="A3288" t="str">
            <v>7124.06</v>
          </cell>
        </row>
        <row r="3289">
          <cell r="A3289" t="str">
            <v>7124.07</v>
          </cell>
        </row>
        <row r="3290">
          <cell r="A3290" t="str">
            <v>7124.08</v>
          </cell>
        </row>
        <row r="3291">
          <cell r="A3291" t="str">
            <v>7124.09</v>
          </cell>
        </row>
        <row r="3292">
          <cell r="A3292" t="str">
            <v>7124.10</v>
          </cell>
        </row>
        <row r="3293">
          <cell r="A3293" t="str">
            <v>7124.11</v>
          </cell>
        </row>
        <row r="3294">
          <cell r="A3294" t="str">
            <v>7124.12</v>
          </cell>
        </row>
        <row r="3295">
          <cell r="A3295" t="str">
            <v>7124.13</v>
          </cell>
        </row>
        <row r="3296">
          <cell r="A3296" t="str">
            <v>7124.14</v>
          </cell>
        </row>
        <row r="3297">
          <cell r="A3297" t="str">
            <v>7125.01</v>
          </cell>
        </row>
        <row r="3298">
          <cell r="A3298" t="str">
            <v>7125.02</v>
          </cell>
        </row>
        <row r="3299">
          <cell r="A3299" t="str">
            <v>7125.03</v>
          </cell>
        </row>
        <row r="3300">
          <cell r="A3300" t="str">
            <v>7125.04</v>
          </cell>
        </row>
        <row r="3301">
          <cell r="A3301" t="str">
            <v>7125.05</v>
          </cell>
        </row>
        <row r="3302">
          <cell r="A3302" t="str">
            <v>7125.06</v>
          </cell>
        </row>
        <row r="3303">
          <cell r="A3303" t="str">
            <v>7125.07</v>
          </cell>
        </row>
        <row r="3304">
          <cell r="A3304" t="str">
            <v>7125.08</v>
          </cell>
        </row>
        <row r="3305">
          <cell r="A3305" t="str">
            <v>7125.09</v>
          </cell>
        </row>
        <row r="3306">
          <cell r="A3306" t="str">
            <v>7126.01</v>
          </cell>
        </row>
        <row r="3307">
          <cell r="A3307" t="str">
            <v>7126.02</v>
          </cell>
        </row>
        <row r="3308">
          <cell r="A3308" t="str">
            <v>7126.03</v>
          </cell>
        </row>
        <row r="3309">
          <cell r="A3309" t="str">
            <v>7126.04</v>
          </cell>
        </row>
        <row r="3310">
          <cell r="A3310" t="str">
            <v>7126.05</v>
          </cell>
        </row>
        <row r="3311">
          <cell r="A3311" t="str">
            <v>7126.06</v>
          </cell>
        </row>
        <row r="3312">
          <cell r="A3312" t="str">
            <v>7126.07</v>
          </cell>
        </row>
        <row r="3313">
          <cell r="A3313" t="str">
            <v>7126.08</v>
          </cell>
        </row>
        <row r="3314">
          <cell r="A3314" t="str">
            <v>7126.09</v>
          </cell>
        </row>
        <row r="3315">
          <cell r="A3315" t="str">
            <v>7126.30</v>
          </cell>
        </row>
        <row r="3316">
          <cell r="A3316" t="str">
            <v>7126.11</v>
          </cell>
        </row>
        <row r="3317">
          <cell r="A3317" t="str">
            <v>7126.12</v>
          </cell>
        </row>
        <row r="3318">
          <cell r="A3318" t="str">
            <v>7126.13</v>
          </cell>
        </row>
        <row r="3319">
          <cell r="A3319" t="str">
            <v>7126.14</v>
          </cell>
        </row>
        <row r="3320">
          <cell r="A3320" t="str">
            <v>7126.15</v>
          </cell>
        </row>
        <row r="3321">
          <cell r="A3321" t="str">
            <v>7126.16</v>
          </cell>
        </row>
        <row r="3322">
          <cell r="A3322" t="str">
            <v>7126.17</v>
          </cell>
        </row>
        <row r="3323">
          <cell r="A3323" t="str">
            <v>7126.18</v>
          </cell>
        </row>
        <row r="3324">
          <cell r="A3324" t="str">
            <v>7126.19</v>
          </cell>
        </row>
        <row r="3325">
          <cell r="A3325" t="str">
            <v>7126.20</v>
          </cell>
        </row>
        <row r="3326">
          <cell r="A3326" t="str">
            <v>7126.21</v>
          </cell>
        </row>
        <row r="3327">
          <cell r="A3327" t="str">
            <v>7126.22</v>
          </cell>
        </row>
        <row r="3328">
          <cell r="A3328" t="str">
            <v>7126.23</v>
          </cell>
        </row>
        <row r="3329">
          <cell r="A3329" t="str">
            <v>7127.01</v>
          </cell>
        </row>
        <row r="3330">
          <cell r="A3330" t="str">
            <v>7127.02</v>
          </cell>
        </row>
        <row r="3331">
          <cell r="A3331" t="str">
            <v>7127.03</v>
          </cell>
        </row>
        <row r="3332">
          <cell r="A3332" t="str">
            <v>7127.04</v>
          </cell>
        </row>
        <row r="3333">
          <cell r="A3333" t="str">
            <v>7127.05</v>
          </cell>
        </row>
        <row r="3334">
          <cell r="A3334" t="str">
            <v>7131.01</v>
          </cell>
        </row>
        <row r="3335">
          <cell r="A3335" t="str">
            <v>7131.02</v>
          </cell>
        </row>
        <row r="3336">
          <cell r="A3336" t="str">
            <v>7131.03</v>
          </cell>
        </row>
        <row r="3337">
          <cell r="A3337" t="str">
            <v>7131.04</v>
          </cell>
        </row>
        <row r="3338">
          <cell r="A3338" t="str">
            <v>7131.05</v>
          </cell>
        </row>
        <row r="3339">
          <cell r="A3339" t="str">
            <v>7131.06</v>
          </cell>
        </row>
        <row r="3340">
          <cell r="A3340" t="str">
            <v>7131.07</v>
          </cell>
        </row>
        <row r="3341">
          <cell r="A3341" t="str">
            <v>7132.01</v>
          </cell>
        </row>
        <row r="3342">
          <cell r="A3342" t="str">
            <v>7132.02</v>
          </cell>
        </row>
        <row r="3343">
          <cell r="A3343" t="str">
            <v>7132.03</v>
          </cell>
        </row>
        <row r="3344">
          <cell r="A3344" t="str">
            <v>7132.04</v>
          </cell>
        </row>
        <row r="3345">
          <cell r="A3345" t="str">
            <v>7132.05</v>
          </cell>
        </row>
        <row r="3346">
          <cell r="A3346" t="str">
            <v>7132.06</v>
          </cell>
        </row>
        <row r="3347">
          <cell r="A3347" t="str">
            <v>7133.01</v>
          </cell>
        </row>
        <row r="3348">
          <cell r="A3348" t="str">
            <v>7133.02</v>
          </cell>
        </row>
        <row r="3349">
          <cell r="A3349" t="str">
            <v>7211.01</v>
          </cell>
        </row>
        <row r="3350">
          <cell r="A3350" t="str">
            <v>7211.02</v>
          </cell>
        </row>
        <row r="3351">
          <cell r="A3351" t="str">
            <v>7211.03</v>
          </cell>
        </row>
        <row r="3352">
          <cell r="A3352" t="str">
            <v>7211.04</v>
          </cell>
        </row>
        <row r="3353">
          <cell r="A3353" t="str">
            <v>7211.05</v>
          </cell>
        </row>
        <row r="3354">
          <cell r="A3354" t="str">
            <v>7211.06</v>
          </cell>
        </row>
        <row r="3355">
          <cell r="A3355" t="str">
            <v>7211.07</v>
          </cell>
        </row>
        <row r="3356">
          <cell r="A3356" t="str">
            <v>7211.08</v>
          </cell>
        </row>
        <row r="3357">
          <cell r="A3357" t="str">
            <v>7211.09</v>
          </cell>
        </row>
        <row r="3358">
          <cell r="A3358" t="str">
            <v>7211.10</v>
          </cell>
        </row>
        <row r="3359">
          <cell r="A3359" t="str">
            <v>7211.12</v>
          </cell>
        </row>
        <row r="3360">
          <cell r="A3360" t="str">
            <v>7211.13</v>
          </cell>
        </row>
        <row r="3361">
          <cell r="A3361" t="str">
            <v>7211.14</v>
          </cell>
        </row>
        <row r="3362">
          <cell r="A3362" t="str">
            <v>7212.01</v>
          </cell>
        </row>
        <row r="3363">
          <cell r="A3363" t="str">
            <v>7212.02</v>
          </cell>
        </row>
        <row r="3364">
          <cell r="A3364" t="str">
            <v>7212.03</v>
          </cell>
        </row>
        <row r="3365">
          <cell r="A3365" t="str">
            <v>7212.04</v>
          </cell>
        </row>
        <row r="3366">
          <cell r="A3366" t="str">
            <v>7212.05</v>
          </cell>
        </row>
        <row r="3367">
          <cell r="A3367" t="str">
            <v>7212.06</v>
          </cell>
        </row>
        <row r="3368">
          <cell r="A3368" t="str">
            <v>7212.07</v>
          </cell>
        </row>
        <row r="3369">
          <cell r="A3369" t="str">
            <v>7212.08</v>
          </cell>
        </row>
        <row r="3370">
          <cell r="A3370" t="str">
            <v>7212.09</v>
          </cell>
        </row>
        <row r="3371">
          <cell r="A3371" t="str">
            <v>7212.10</v>
          </cell>
        </row>
        <row r="3372">
          <cell r="A3372" t="str">
            <v>7212.11</v>
          </cell>
        </row>
        <row r="3373">
          <cell r="A3373" t="str">
            <v>7212.12</v>
          </cell>
        </row>
        <row r="3374">
          <cell r="A3374" t="str">
            <v>7212.13</v>
          </cell>
        </row>
        <row r="3375">
          <cell r="A3375" t="str">
            <v>7212.14</v>
          </cell>
        </row>
        <row r="3376">
          <cell r="A3376" t="str">
            <v>7212.15</v>
          </cell>
        </row>
        <row r="3377">
          <cell r="A3377" t="str">
            <v>7212.16</v>
          </cell>
        </row>
        <row r="3378">
          <cell r="A3378" t="str">
            <v>7212.17</v>
          </cell>
        </row>
        <row r="3379">
          <cell r="A3379" t="str">
            <v>7212.18</v>
          </cell>
        </row>
        <row r="3380">
          <cell r="A3380" t="str">
            <v>7212.19</v>
          </cell>
        </row>
        <row r="3381">
          <cell r="A3381" t="str">
            <v>7212.20</v>
          </cell>
        </row>
        <row r="3382">
          <cell r="A3382" t="str">
            <v>7212.21</v>
          </cell>
        </row>
        <row r="3383">
          <cell r="A3383" t="str">
            <v>7212.22</v>
          </cell>
        </row>
        <row r="3384">
          <cell r="A3384" t="str">
            <v>7212.23</v>
          </cell>
        </row>
        <row r="3385">
          <cell r="A3385" t="str">
            <v>7212.24</v>
          </cell>
        </row>
        <row r="3386">
          <cell r="A3386" t="str">
            <v>7212.25</v>
          </cell>
        </row>
        <row r="3387">
          <cell r="A3387" t="str">
            <v>7212.26</v>
          </cell>
        </row>
        <row r="3388">
          <cell r="A3388" t="str">
            <v>7212.27</v>
          </cell>
        </row>
        <row r="3389">
          <cell r="A3389" t="str">
            <v>7212.28</v>
          </cell>
        </row>
        <row r="3390">
          <cell r="A3390" t="str">
            <v>7212.29</v>
          </cell>
        </row>
        <row r="3391">
          <cell r="A3391" t="str">
            <v>7212.30</v>
          </cell>
        </row>
        <row r="3392">
          <cell r="A3392" t="str">
            <v>7212.31</v>
          </cell>
        </row>
        <row r="3393">
          <cell r="A3393" t="str">
            <v>7212.32</v>
          </cell>
        </row>
        <row r="3394">
          <cell r="A3394" t="str">
            <v>7212.33</v>
          </cell>
        </row>
        <row r="3395">
          <cell r="A3395" t="str">
            <v>7212.34</v>
          </cell>
        </row>
        <row r="3396">
          <cell r="A3396" t="str">
            <v>7212.35</v>
          </cell>
        </row>
        <row r="3397">
          <cell r="A3397" t="str">
            <v>7212.36</v>
          </cell>
        </row>
        <row r="3398">
          <cell r="A3398" t="str">
            <v>7212.37</v>
          </cell>
        </row>
        <row r="3399">
          <cell r="A3399" t="str">
            <v>7212.38</v>
          </cell>
        </row>
        <row r="3400">
          <cell r="A3400" t="str">
            <v>7212.39</v>
          </cell>
        </row>
        <row r="3401">
          <cell r="A3401" t="str">
            <v>7212.40</v>
          </cell>
        </row>
        <row r="3402">
          <cell r="A3402" t="str">
            <v>7212.41</v>
          </cell>
        </row>
        <row r="3403">
          <cell r="A3403" t="str">
            <v>7212.42</v>
          </cell>
        </row>
        <row r="3404">
          <cell r="A3404" t="str">
            <v>7213.01</v>
          </cell>
        </row>
        <row r="3405">
          <cell r="A3405" t="str">
            <v>7213.02</v>
          </cell>
        </row>
        <row r="3406">
          <cell r="A3406" t="str">
            <v>7213.03</v>
          </cell>
        </row>
        <row r="3407">
          <cell r="A3407" t="str">
            <v>7213.04</v>
          </cell>
        </row>
        <row r="3408">
          <cell r="A3408" t="str">
            <v>7213.05</v>
          </cell>
        </row>
        <row r="3409">
          <cell r="A3409" t="str">
            <v>7213.06</v>
          </cell>
        </row>
        <row r="3410">
          <cell r="A3410" t="str">
            <v>7213.07</v>
          </cell>
        </row>
        <row r="3411">
          <cell r="A3411" t="str">
            <v>7213.08</v>
          </cell>
        </row>
        <row r="3412">
          <cell r="A3412" t="str">
            <v>7213.09</v>
          </cell>
        </row>
        <row r="3413">
          <cell r="A3413" t="str">
            <v>7213.10</v>
          </cell>
        </row>
        <row r="3414">
          <cell r="A3414" t="str">
            <v>7213.11</v>
          </cell>
        </row>
        <row r="3415">
          <cell r="A3415" t="str">
            <v>7213.12</v>
          </cell>
        </row>
        <row r="3416">
          <cell r="A3416" t="str">
            <v>7213.13</v>
          </cell>
        </row>
        <row r="3417">
          <cell r="A3417" t="str">
            <v>7213.14</v>
          </cell>
        </row>
        <row r="3418">
          <cell r="A3418" t="str">
            <v>7213.15</v>
          </cell>
        </row>
        <row r="3419">
          <cell r="A3419" t="str">
            <v>7213.16</v>
          </cell>
        </row>
        <row r="3420">
          <cell r="A3420" t="str">
            <v>7213.17</v>
          </cell>
        </row>
        <row r="3421">
          <cell r="A3421" t="str">
            <v>7213.18</v>
          </cell>
        </row>
        <row r="3422">
          <cell r="A3422" t="str">
            <v>7213.19</v>
          </cell>
        </row>
        <row r="3423">
          <cell r="A3423" t="str">
            <v>7213.20</v>
          </cell>
        </row>
        <row r="3424">
          <cell r="A3424" t="str">
            <v>7213.21</v>
          </cell>
        </row>
        <row r="3425">
          <cell r="A3425" t="str">
            <v>7213.22</v>
          </cell>
        </row>
        <row r="3426">
          <cell r="A3426" t="str">
            <v>7213.23</v>
          </cell>
        </row>
        <row r="3427">
          <cell r="A3427" t="str">
            <v>7213.24</v>
          </cell>
        </row>
        <row r="3428">
          <cell r="A3428" t="str">
            <v>7213.25</v>
          </cell>
        </row>
        <row r="3429">
          <cell r="A3429" t="str">
            <v>7213.26</v>
          </cell>
        </row>
        <row r="3430">
          <cell r="A3430" t="str">
            <v>7213.27</v>
          </cell>
        </row>
        <row r="3431">
          <cell r="A3431" t="str">
            <v>7213.28</v>
          </cell>
        </row>
        <row r="3432">
          <cell r="A3432" t="str">
            <v>7213.29</v>
          </cell>
        </row>
        <row r="3433">
          <cell r="A3433" t="str">
            <v>7214.01</v>
          </cell>
        </row>
        <row r="3434">
          <cell r="A3434" t="str">
            <v>7214.02</v>
          </cell>
        </row>
        <row r="3435">
          <cell r="A3435" t="str">
            <v>7214.03</v>
          </cell>
        </row>
        <row r="3436">
          <cell r="A3436" t="str">
            <v>7214.04</v>
          </cell>
        </row>
        <row r="3437">
          <cell r="A3437" t="str">
            <v>7214.05</v>
          </cell>
        </row>
        <row r="3438">
          <cell r="A3438" t="str">
            <v>7214.06</v>
          </cell>
        </row>
        <row r="3439">
          <cell r="A3439" t="str">
            <v>7214.07</v>
          </cell>
        </row>
        <row r="3440">
          <cell r="A3440" t="str">
            <v>7214.08</v>
          </cell>
        </row>
        <row r="3441">
          <cell r="A3441" t="str">
            <v>7214.09</v>
          </cell>
        </row>
        <row r="3442">
          <cell r="A3442" t="str">
            <v>7214.10</v>
          </cell>
        </row>
        <row r="3443">
          <cell r="A3443" t="str">
            <v>7214.11</v>
          </cell>
        </row>
        <row r="3444">
          <cell r="A3444" t="str">
            <v>7214.12</v>
          </cell>
        </row>
        <row r="3445">
          <cell r="A3445" t="str">
            <v>7214.13</v>
          </cell>
        </row>
        <row r="3446">
          <cell r="A3446" t="str">
            <v>7214.14</v>
          </cell>
        </row>
        <row r="3447">
          <cell r="A3447" t="str">
            <v>7214.15</v>
          </cell>
        </row>
        <row r="3448">
          <cell r="A3448" t="str">
            <v>7214.16</v>
          </cell>
        </row>
        <row r="3449">
          <cell r="A3449" t="str">
            <v>7214.17</v>
          </cell>
        </row>
        <row r="3450">
          <cell r="A3450" t="str">
            <v>7214.18</v>
          </cell>
        </row>
        <row r="3451">
          <cell r="A3451" t="str">
            <v>7214.19</v>
          </cell>
        </row>
        <row r="3452">
          <cell r="A3452" t="str">
            <v>7214.20</v>
          </cell>
        </row>
        <row r="3453">
          <cell r="A3453" t="str">
            <v>7214.21</v>
          </cell>
        </row>
        <row r="3454">
          <cell r="A3454" t="str">
            <v>7214.22</v>
          </cell>
        </row>
        <row r="3455">
          <cell r="A3455" t="str">
            <v>7214.23</v>
          </cell>
        </row>
        <row r="3456">
          <cell r="A3456" t="str">
            <v>7214.24</v>
          </cell>
        </row>
        <row r="3457">
          <cell r="A3457" t="str">
            <v>7215.01</v>
          </cell>
        </row>
        <row r="3458">
          <cell r="A3458" t="str">
            <v>7215.02</v>
          </cell>
        </row>
        <row r="3459">
          <cell r="A3459" t="str">
            <v>7215.03</v>
          </cell>
        </row>
        <row r="3460">
          <cell r="A3460" t="str">
            <v>7215.04</v>
          </cell>
        </row>
        <row r="3461">
          <cell r="A3461" t="str">
            <v>7215.05</v>
          </cell>
        </row>
        <row r="3462">
          <cell r="A3462" t="str">
            <v>7215.06</v>
          </cell>
        </row>
        <row r="3463">
          <cell r="A3463" t="str">
            <v>7215.07</v>
          </cell>
        </row>
        <row r="3464">
          <cell r="A3464" t="str">
            <v>7215.08</v>
          </cell>
        </row>
        <row r="3465">
          <cell r="A3465" t="str">
            <v>7215.09</v>
          </cell>
        </row>
        <row r="3466">
          <cell r="A3466" t="str">
            <v>7215.10</v>
          </cell>
        </row>
        <row r="3467">
          <cell r="A3467" t="str">
            <v>7221.01</v>
          </cell>
        </row>
        <row r="3468">
          <cell r="A3468" t="str">
            <v>7221.02</v>
          </cell>
        </row>
        <row r="3469">
          <cell r="A3469" t="str">
            <v>7221.24</v>
          </cell>
        </row>
        <row r="3470">
          <cell r="A3470" t="str">
            <v>7221.04</v>
          </cell>
        </row>
        <row r="3471">
          <cell r="A3471" t="str">
            <v>7221.05</v>
          </cell>
        </row>
        <row r="3472">
          <cell r="A3472" t="str">
            <v>7221.06</v>
          </cell>
        </row>
        <row r="3473">
          <cell r="A3473" t="str">
            <v>7221.07</v>
          </cell>
        </row>
        <row r="3474">
          <cell r="A3474" t="str">
            <v>7221.08</v>
          </cell>
        </row>
        <row r="3475">
          <cell r="A3475" t="str">
            <v>7221.09</v>
          </cell>
        </row>
        <row r="3476">
          <cell r="A3476" t="str">
            <v>7221.10</v>
          </cell>
        </row>
        <row r="3477">
          <cell r="A3477" t="str">
            <v>7221.11</v>
          </cell>
        </row>
        <row r="3478">
          <cell r="A3478" t="str">
            <v>7221.12</v>
          </cell>
        </row>
        <row r="3479">
          <cell r="A3479" t="str">
            <v>7221.13</v>
          </cell>
        </row>
        <row r="3480">
          <cell r="A3480" t="str">
            <v>7221.14</v>
          </cell>
        </row>
        <row r="3481">
          <cell r="A3481" t="str">
            <v>7221.15</v>
          </cell>
        </row>
        <row r="3482">
          <cell r="A3482" t="str">
            <v>7221.16</v>
          </cell>
        </row>
        <row r="3483">
          <cell r="A3483" t="str">
            <v>7221.17</v>
          </cell>
        </row>
        <row r="3484">
          <cell r="A3484" t="str">
            <v>7221.18</v>
          </cell>
        </row>
        <row r="3485">
          <cell r="A3485" t="str">
            <v>7221.19</v>
          </cell>
        </row>
        <row r="3486">
          <cell r="A3486" t="str">
            <v>7221.20</v>
          </cell>
        </row>
        <row r="3487">
          <cell r="A3487" t="str">
            <v>7221.21</v>
          </cell>
        </row>
        <row r="3488">
          <cell r="A3488" t="str">
            <v>7221.22</v>
          </cell>
        </row>
        <row r="3489">
          <cell r="A3489" t="str">
            <v>7221.23</v>
          </cell>
        </row>
        <row r="3490">
          <cell r="A3490" t="str">
            <v>7222.01</v>
          </cell>
        </row>
        <row r="3491">
          <cell r="A3491" t="str">
            <v>7222.02</v>
          </cell>
        </row>
        <row r="3492">
          <cell r="A3492" t="str">
            <v>7222.03</v>
          </cell>
        </row>
        <row r="3493">
          <cell r="A3493" t="str">
            <v>7222.04</v>
          </cell>
        </row>
        <row r="3494">
          <cell r="A3494" t="str">
            <v>7222.05</v>
          </cell>
        </row>
        <row r="3495">
          <cell r="A3495" t="str">
            <v>7222.06</v>
          </cell>
        </row>
        <row r="3496">
          <cell r="A3496" t="str">
            <v>7222.07</v>
          </cell>
        </row>
        <row r="3497">
          <cell r="A3497" t="str">
            <v>7222.08</v>
          </cell>
        </row>
        <row r="3498">
          <cell r="A3498" t="str">
            <v>7222.09</v>
          </cell>
        </row>
        <row r="3499">
          <cell r="A3499" t="str">
            <v>7222.10</v>
          </cell>
        </row>
        <row r="3500">
          <cell r="A3500" t="str">
            <v>7222.11</v>
          </cell>
        </row>
        <row r="3501">
          <cell r="A3501" t="str">
            <v>7222.12</v>
          </cell>
        </row>
        <row r="3502">
          <cell r="A3502" t="str">
            <v>7222.13</v>
          </cell>
        </row>
        <row r="3503">
          <cell r="A3503" t="str">
            <v>7222.14</v>
          </cell>
        </row>
        <row r="3504">
          <cell r="A3504" t="str">
            <v>7222.15</v>
          </cell>
        </row>
        <row r="3505">
          <cell r="A3505" t="str">
            <v>7222.16</v>
          </cell>
        </row>
        <row r="3506">
          <cell r="A3506" t="str">
            <v>7222.17</v>
          </cell>
        </row>
        <row r="3507">
          <cell r="A3507" t="str">
            <v>7222.18</v>
          </cell>
        </row>
        <row r="3508">
          <cell r="A3508" t="str">
            <v>7222.19</v>
          </cell>
        </row>
        <row r="3509">
          <cell r="A3509" t="str">
            <v>7222.20</v>
          </cell>
        </row>
        <row r="3510">
          <cell r="A3510" t="str">
            <v>7222.21</v>
          </cell>
        </row>
        <row r="3511">
          <cell r="A3511" t="str">
            <v>7222.22</v>
          </cell>
        </row>
        <row r="3512">
          <cell r="A3512" t="str">
            <v>7222.23</v>
          </cell>
        </row>
        <row r="3513">
          <cell r="A3513" t="str">
            <v>7222.24</v>
          </cell>
        </row>
        <row r="3514">
          <cell r="A3514" t="str">
            <v>7222.25</v>
          </cell>
        </row>
        <row r="3515">
          <cell r="A3515" t="str">
            <v>7222.26</v>
          </cell>
        </row>
        <row r="3516">
          <cell r="A3516" t="str">
            <v>7222.27</v>
          </cell>
        </row>
        <row r="3517">
          <cell r="A3517" t="str">
            <v>7222.28</v>
          </cell>
        </row>
        <row r="3518">
          <cell r="A3518" t="str">
            <v>7222.29</v>
          </cell>
        </row>
        <row r="3519">
          <cell r="A3519" t="str">
            <v>7223.01</v>
          </cell>
        </row>
        <row r="3520">
          <cell r="A3520" t="str">
            <v>7223.02</v>
          </cell>
        </row>
        <row r="3521">
          <cell r="A3521" t="str">
            <v>7223.03</v>
          </cell>
        </row>
        <row r="3522">
          <cell r="A3522" t="str">
            <v>7223.04</v>
          </cell>
        </row>
        <row r="3523">
          <cell r="A3523" t="str">
            <v>7223.05</v>
          </cell>
        </row>
        <row r="3524">
          <cell r="A3524" t="str">
            <v>7223.06</v>
          </cell>
        </row>
        <row r="3525">
          <cell r="A3525" t="str">
            <v>7223.07</v>
          </cell>
        </row>
        <row r="3526">
          <cell r="A3526" t="str">
            <v>7223.08</v>
          </cell>
        </row>
        <row r="3527">
          <cell r="A3527" t="str">
            <v>7223.09</v>
          </cell>
        </row>
        <row r="3528">
          <cell r="A3528" t="str">
            <v>7223.10</v>
          </cell>
        </row>
        <row r="3529">
          <cell r="A3529" t="str">
            <v>7223.11</v>
          </cell>
        </row>
        <row r="3530">
          <cell r="A3530" t="str">
            <v>7223.12</v>
          </cell>
        </row>
        <row r="3531">
          <cell r="A3531" t="str">
            <v>7223.13</v>
          </cell>
        </row>
        <row r="3532">
          <cell r="A3532" t="str">
            <v>7223.14</v>
          </cell>
        </row>
        <row r="3533">
          <cell r="A3533" t="str">
            <v>7223.15</v>
          </cell>
        </row>
        <row r="3534">
          <cell r="A3534" t="str">
            <v>7223.16</v>
          </cell>
        </row>
        <row r="3535">
          <cell r="A3535" t="str">
            <v>7223.17</v>
          </cell>
        </row>
        <row r="3536">
          <cell r="A3536" t="str">
            <v>7223.18</v>
          </cell>
        </row>
        <row r="3537">
          <cell r="A3537" t="str">
            <v>7223.19</v>
          </cell>
        </row>
        <row r="3538">
          <cell r="A3538" t="str">
            <v>7223.20</v>
          </cell>
        </row>
        <row r="3539">
          <cell r="A3539" t="str">
            <v>7223.21</v>
          </cell>
        </row>
        <row r="3540">
          <cell r="A3540" t="str">
            <v>7223.22</v>
          </cell>
        </row>
        <row r="3541">
          <cell r="A3541" t="str">
            <v>7223.23</v>
          </cell>
        </row>
        <row r="3542">
          <cell r="A3542" t="str">
            <v>7223.24</v>
          </cell>
        </row>
        <row r="3543">
          <cell r="A3543" t="str">
            <v>7223.25</v>
          </cell>
        </row>
        <row r="3544">
          <cell r="A3544" t="str">
            <v>7223.26</v>
          </cell>
        </row>
        <row r="3545">
          <cell r="A3545" t="str">
            <v>7223.27</v>
          </cell>
        </row>
        <row r="3546">
          <cell r="A3546" t="str">
            <v>7223.28</v>
          </cell>
        </row>
        <row r="3547">
          <cell r="A3547" t="str">
            <v>7223.29</v>
          </cell>
        </row>
        <row r="3548">
          <cell r="A3548" t="str">
            <v>7223.30</v>
          </cell>
        </row>
        <row r="3549">
          <cell r="A3549" t="str">
            <v>7223.31</v>
          </cell>
        </row>
        <row r="3550">
          <cell r="A3550" t="str">
            <v>7223.32</v>
          </cell>
        </row>
        <row r="3551">
          <cell r="A3551" t="str">
            <v>7223.33</v>
          </cell>
        </row>
        <row r="3552">
          <cell r="A3552" t="str">
            <v>7223.34</v>
          </cell>
        </row>
        <row r="3553">
          <cell r="A3553" t="str">
            <v>7223.35</v>
          </cell>
        </row>
        <row r="3554">
          <cell r="A3554" t="str">
            <v>7223.36</v>
          </cell>
        </row>
        <row r="3555">
          <cell r="A3555" t="str">
            <v>7223.37</v>
          </cell>
        </row>
        <row r="3556">
          <cell r="A3556" t="str">
            <v>7223.38</v>
          </cell>
        </row>
        <row r="3557">
          <cell r="A3557" t="str">
            <v>7223.39</v>
          </cell>
        </row>
        <row r="3558">
          <cell r="A3558" t="str">
            <v>7223.40</v>
          </cell>
        </row>
        <row r="3559">
          <cell r="A3559" t="str">
            <v>7223.41</v>
          </cell>
        </row>
        <row r="3560">
          <cell r="A3560" t="str">
            <v>7223.42</v>
          </cell>
        </row>
        <row r="3561">
          <cell r="A3561" t="str">
            <v>7223.43</v>
          </cell>
        </row>
        <row r="3562">
          <cell r="A3562" t="str">
            <v>7223.44</v>
          </cell>
        </row>
        <row r="3563">
          <cell r="A3563" t="str">
            <v>7223.45</v>
          </cell>
        </row>
        <row r="3564">
          <cell r="A3564" t="str">
            <v>7223.46</v>
          </cell>
        </row>
        <row r="3565">
          <cell r="A3565" t="str">
            <v>7223.47</v>
          </cell>
        </row>
        <row r="3566">
          <cell r="A3566" t="str">
            <v>7223.48</v>
          </cell>
        </row>
        <row r="3567">
          <cell r="A3567" t="str">
            <v>7223.49</v>
          </cell>
        </row>
        <row r="3568">
          <cell r="A3568" t="str">
            <v>7223.50</v>
          </cell>
        </row>
        <row r="3569">
          <cell r="A3569" t="str">
            <v>7223.51</v>
          </cell>
        </row>
        <row r="3570">
          <cell r="A3570" t="str">
            <v>7223.52</v>
          </cell>
        </row>
        <row r="3571">
          <cell r="A3571" t="str">
            <v>7223.53</v>
          </cell>
        </row>
        <row r="3572">
          <cell r="A3572" t="str">
            <v>7223.54</v>
          </cell>
        </row>
        <row r="3573">
          <cell r="A3573" t="str">
            <v>7223.55</v>
          </cell>
        </row>
        <row r="3574">
          <cell r="A3574" t="str">
            <v>7223.56</v>
          </cell>
        </row>
        <row r="3575">
          <cell r="A3575" t="str">
            <v>7223.57</v>
          </cell>
        </row>
        <row r="3576">
          <cell r="A3576" t="str">
            <v>7223.58</v>
          </cell>
        </row>
        <row r="3577">
          <cell r="A3577" t="str">
            <v>7223.59</v>
          </cell>
        </row>
        <row r="3578">
          <cell r="A3578" t="str">
            <v>7223.60</v>
          </cell>
        </row>
        <row r="3579">
          <cell r="A3579" t="str">
            <v>7223.61</v>
          </cell>
        </row>
        <row r="3580">
          <cell r="A3580" t="str">
            <v>7223.62</v>
          </cell>
        </row>
        <row r="3581">
          <cell r="A3581" t="str">
            <v>7223.63</v>
          </cell>
        </row>
        <row r="3582">
          <cell r="A3582" t="str">
            <v>7223.64</v>
          </cell>
        </row>
        <row r="3583">
          <cell r="A3583" t="str">
            <v>7223.65</v>
          </cell>
        </row>
        <row r="3584">
          <cell r="A3584" t="str">
            <v>7223.66</v>
          </cell>
        </row>
        <row r="3585">
          <cell r="A3585" t="str">
            <v>7223.67</v>
          </cell>
        </row>
        <row r="3586">
          <cell r="A3586" t="str">
            <v>7223.68</v>
          </cell>
        </row>
        <row r="3587">
          <cell r="A3587" t="str">
            <v>7223.69</v>
          </cell>
        </row>
        <row r="3588">
          <cell r="A3588" t="str">
            <v>7223.70</v>
          </cell>
        </row>
        <row r="3589">
          <cell r="A3589" t="str">
            <v>7223.71</v>
          </cell>
        </row>
        <row r="3590">
          <cell r="A3590" t="str">
            <v>7223.72</v>
          </cell>
        </row>
        <row r="3591">
          <cell r="A3591" t="str">
            <v>7223.73</v>
          </cell>
        </row>
        <row r="3592">
          <cell r="A3592" t="str">
            <v>7223.74</v>
          </cell>
        </row>
        <row r="3593">
          <cell r="A3593" t="str">
            <v>7223.75</v>
          </cell>
        </row>
        <row r="3594">
          <cell r="A3594" t="str">
            <v>7223.76</v>
          </cell>
        </row>
        <row r="3595">
          <cell r="A3595" t="str">
            <v>7223.77</v>
          </cell>
        </row>
        <row r="3596">
          <cell r="A3596" t="str">
            <v>7223.78</v>
          </cell>
        </row>
        <row r="3597">
          <cell r="A3597" t="str">
            <v>7223.79</v>
          </cell>
        </row>
        <row r="3598">
          <cell r="A3598" t="str">
            <v>7223.80</v>
          </cell>
        </row>
        <row r="3599">
          <cell r="A3599" t="str">
            <v>7223.81</v>
          </cell>
        </row>
        <row r="3600">
          <cell r="A3600" t="str">
            <v>7223.82</v>
          </cell>
        </row>
        <row r="3601">
          <cell r="A3601" t="str">
            <v>7223.83</v>
          </cell>
        </row>
        <row r="3602">
          <cell r="A3602" t="str">
            <v>7223.84</v>
          </cell>
        </row>
        <row r="3603">
          <cell r="A3603" t="str">
            <v>7223.85</v>
          </cell>
        </row>
        <row r="3604">
          <cell r="A3604" t="str">
            <v>7223.86</v>
          </cell>
        </row>
        <row r="3605">
          <cell r="A3605" t="str">
            <v>7223.87</v>
          </cell>
        </row>
        <row r="3606">
          <cell r="A3606" t="str">
            <v>7223.88</v>
          </cell>
        </row>
        <row r="3607">
          <cell r="A3607" t="str">
            <v>7223.89</v>
          </cell>
        </row>
        <row r="3608">
          <cell r="A3608" t="str">
            <v>7223.90</v>
          </cell>
        </row>
        <row r="3609">
          <cell r="A3609" t="str">
            <v>7223.91</v>
          </cell>
        </row>
        <row r="3610">
          <cell r="A3610" t="str">
            <v>7223.92</v>
          </cell>
        </row>
        <row r="3611">
          <cell r="A3611" t="str">
            <v>7223.93</v>
          </cell>
        </row>
        <row r="3612">
          <cell r="A3612" t="str">
            <v>7223.94</v>
          </cell>
        </row>
        <row r="3613">
          <cell r="A3613" t="str">
            <v>7223.95</v>
          </cell>
        </row>
        <row r="3614">
          <cell r="A3614" t="str">
            <v>7223.96</v>
          </cell>
        </row>
        <row r="3615">
          <cell r="A3615" t="str">
            <v>7223.97</v>
          </cell>
        </row>
        <row r="3616">
          <cell r="A3616" t="str">
            <v>7223.98</v>
          </cell>
        </row>
        <row r="3617">
          <cell r="A3617" t="str">
            <v>7223.99</v>
          </cell>
        </row>
        <row r="3618">
          <cell r="A3618" t="str">
            <v>7225.01</v>
          </cell>
        </row>
        <row r="3619">
          <cell r="A3619" t="str">
            <v>7225.02</v>
          </cell>
        </row>
        <row r="3620">
          <cell r="A3620">
            <v>7223102</v>
          </cell>
        </row>
        <row r="3621">
          <cell r="A3621" t="str">
            <v>7224.01</v>
          </cell>
        </row>
        <row r="3622">
          <cell r="A3622" t="str">
            <v>7224.02</v>
          </cell>
        </row>
        <row r="3623">
          <cell r="A3623" t="str">
            <v>7224.03</v>
          </cell>
        </row>
        <row r="3624">
          <cell r="A3624" t="str">
            <v>7224.04</v>
          </cell>
        </row>
        <row r="3625">
          <cell r="A3625" t="str">
            <v>7224.05</v>
          </cell>
        </row>
        <row r="3626">
          <cell r="A3626" t="str">
            <v>7224.06</v>
          </cell>
        </row>
        <row r="3627">
          <cell r="A3627" t="str">
            <v>7224.07</v>
          </cell>
        </row>
        <row r="3628">
          <cell r="A3628" t="str">
            <v>7224.08</v>
          </cell>
        </row>
        <row r="3629">
          <cell r="A3629" t="str">
            <v>7224.09</v>
          </cell>
        </row>
        <row r="3630">
          <cell r="A3630" t="str">
            <v>7224.10</v>
          </cell>
        </row>
        <row r="3631">
          <cell r="A3631" t="str">
            <v>7224.11</v>
          </cell>
        </row>
        <row r="3632">
          <cell r="A3632" t="str">
            <v>7224.12</v>
          </cell>
        </row>
        <row r="3633">
          <cell r="A3633" t="str">
            <v>7224.13</v>
          </cell>
        </row>
        <row r="3634">
          <cell r="A3634" t="str">
            <v>7224.14</v>
          </cell>
        </row>
        <row r="3635">
          <cell r="A3635" t="str">
            <v>7224.15</v>
          </cell>
        </row>
        <row r="3636">
          <cell r="A3636" t="str">
            <v>7224.16</v>
          </cell>
        </row>
        <row r="3637">
          <cell r="A3637" t="str">
            <v>7231.01</v>
          </cell>
        </row>
        <row r="3638">
          <cell r="A3638" t="str">
            <v>7231.02</v>
          </cell>
        </row>
        <row r="3639">
          <cell r="A3639" t="str">
            <v>7231.03</v>
          </cell>
        </row>
        <row r="3640">
          <cell r="A3640" t="str">
            <v>7231.04</v>
          </cell>
        </row>
        <row r="3641">
          <cell r="A3641" t="str">
            <v>7231.05</v>
          </cell>
        </row>
        <row r="3642">
          <cell r="A3642" t="str">
            <v>7231.06</v>
          </cell>
        </row>
        <row r="3643">
          <cell r="A3643" t="str">
            <v>7231.07</v>
          </cell>
        </row>
        <row r="3644">
          <cell r="A3644" t="str">
            <v>7231.08</v>
          </cell>
        </row>
        <row r="3645">
          <cell r="A3645" t="str">
            <v>7231.09</v>
          </cell>
        </row>
        <row r="3646">
          <cell r="A3646" t="str">
            <v>7231.10</v>
          </cell>
        </row>
        <row r="3647">
          <cell r="A3647" t="str">
            <v>7231.11</v>
          </cell>
        </row>
        <row r="3648">
          <cell r="A3648" t="str">
            <v>7231.12</v>
          </cell>
        </row>
        <row r="3649">
          <cell r="A3649" t="str">
            <v>7231.13</v>
          </cell>
        </row>
        <row r="3650">
          <cell r="A3650" t="str">
            <v>7231.14</v>
          </cell>
        </row>
        <row r="3651">
          <cell r="A3651" t="str">
            <v>7231.15</v>
          </cell>
        </row>
        <row r="3652">
          <cell r="A3652" t="str">
            <v>7231.16</v>
          </cell>
        </row>
        <row r="3653">
          <cell r="A3653" t="str">
            <v>7231.17</v>
          </cell>
        </row>
        <row r="3654">
          <cell r="A3654" t="str">
            <v>7231.18</v>
          </cell>
        </row>
        <row r="3655">
          <cell r="A3655" t="str">
            <v>7231.19</v>
          </cell>
        </row>
        <row r="3656">
          <cell r="A3656" t="str">
            <v>7231.20</v>
          </cell>
        </row>
        <row r="3657">
          <cell r="A3657" t="str">
            <v>7231.21</v>
          </cell>
        </row>
        <row r="3658">
          <cell r="A3658" t="str">
            <v>7231.22</v>
          </cell>
        </row>
        <row r="3659">
          <cell r="A3659" t="str">
            <v>7231.23</v>
          </cell>
        </row>
        <row r="3660">
          <cell r="A3660" t="str">
            <v>7231.24</v>
          </cell>
        </row>
        <row r="3661">
          <cell r="A3661" t="str">
            <v>7231.25</v>
          </cell>
        </row>
        <row r="3662">
          <cell r="A3662" t="str">
            <v>7231.26</v>
          </cell>
        </row>
        <row r="3663">
          <cell r="A3663" t="str">
            <v>7231.27</v>
          </cell>
        </row>
        <row r="3664">
          <cell r="A3664" t="str">
            <v>7231.28</v>
          </cell>
        </row>
        <row r="3665">
          <cell r="A3665" t="str">
            <v>7231.29</v>
          </cell>
        </row>
        <row r="3666">
          <cell r="A3666" t="str">
            <v>7231.30</v>
          </cell>
        </row>
        <row r="3667">
          <cell r="A3667" t="str">
            <v>7231.31</v>
          </cell>
        </row>
        <row r="3668">
          <cell r="A3668" t="str">
            <v>7231.32</v>
          </cell>
        </row>
        <row r="3669">
          <cell r="A3669" t="str">
            <v>7231.33</v>
          </cell>
        </row>
        <row r="3670">
          <cell r="A3670" t="str">
            <v>7231.34</v>
          </cell>
        </row>
        <row r="3671">
          <cell r="A3671" t="str">
            <v>7232.01</v>
          </cell>
        </row>
        <row r="3672">
          <cell r="A3672" t="str">
            <v>7232.02</v>
          </cell>
        </row>
        <row r="3673">
          <cell r="A3673" t="str">
            <v>7232.03</v>
          </cell>
        </row>
        <row r="3674">
          <cell r="A3674" t="str">
            <v>7233.01</v>
          </cell>
        </row>
        <row r="3675">
          <cell r="A3675" t="str">
            <v>7233.02</v>
          </cell>
        </row>
        <row r="3676">
          <cell r="A3676" t="str">
            <v>7233.03</v>
          </cell>
        </row>
        <row r="3677">
          <cell r="A3677" t="str">
            <v>7233.04</v>
          </cell>
        </row>
        <row r="3678">
          <cell r="A3678" t="str">
            <v>7233.05</v>
          </cell>
        </row>
        <row r="3679">
          <cell r="A3679" t="str">
            <v>7233.06</v>
          </cell>
        </row>
        <row r="3680">
          <cell r="A3680" t="str">
            <v>7233.07</v>
          </cell>
        </row>
        <row r="3681">
          <cell r="A3681" t="str">
            <v>7233.08</v>
          </cell>
        </row>
        <row r="3682">
          <cell r="A3682" t="str">
            <v>7233.09</v>
          </cell>
        </row>
        <row r="3683">
          <cell r="A3683" t="str">
            <v>7233.10</v>
          </cell>
        </row>
        <row r="3684">
          <cell r="A3684" t="str">
            <v>7233.11</v>
          </cell>
        </row>
        <row r="3685">
          <cell r="A3685" t="str">
            <v>7233.12</v>
          </cell>
        </row>
        <row r="3686">
          <cell r="A3686" t="str">
            <v>7233.13</v>
          </cell>
        </row>
        <row r="3687">
          <cell r="A3687" t="str">
            <v>7233.14</v>
          </cell>
        </row>
        <row r="3688">
          <cell r="A3688" t="str">
            <v>7233.15</v>
          </cell>
        </row>
        <row r="3689">
          <cell r="A3689" t="str">
            <v>7233.16</v>
          </cell>
        </row>
        <row r="3690">
          <cell r="A3690" t="str">
            <v>7233.17</v>
          </cell>
        </row>
        <row r="3691">
          <cell r="A3691" t="str">
            <v>7233.18</v>
          </cell>
        </row>
        <row r="3692">
          <cell r="A3692" t="str">
            <v>7233.19</v>
          </cell>
        </row>
        <row r="3693">
          <cell r="A3693" t="str">
            <v>7233.20</v>
          </cell>
        </row>
        <row r="3694">
          <cell r="A3694" t="str">
            <v>7233.21</v>
          </cell>
        </row>
        <row r="3695">
          <cell r="A3695" t="str">
            <v>7233.22</v>
          </cell>
        </row>
        <row r="3696">
          <cell r="A3696" t="str">
            <v>7233.23</v>
          </cell>
        </row>
        <row r="3697">
          <cell r="A3697" t="str">
            <v>7233.24</v>
          </cell>
        </row>
        <row r="3698">
          <cell r="A3698" t="str">
            <v>7233.25</v>
          </cell>
        </row>
        <row r="3699">
          <cell r="A3699" t="str">
            <v>7233.26</v>
          </cell>
        </row>
        <row r="3700">
          <cell r="A3700" t="str">
            <v>7233.27</v>
          </cell>
        </row>
        <row r="3701">
          <cell r="A3701" t="str">
            <v>7233.28</v>
          </cell>
        </row>
        <row r="3702">
          <cell r="A3702" t="str">
            <v>7233.29</v>
          </cell>
        </row>
        <row r="3703">
          <cell r="A3703" t="str">
            <v>7233.30</v>
          </cell>
        </row>
        <row r="3704">
          <cell r="A3704" t="str">
            <v>7233.31</v>
          </cell>
        </row>
        <row r="3705">
          <cell r="A3705" t="str">
            <v>7233.32</v>
          </cell>
        </row>
        <row r="3706">
          <cell r="A3706" t="str">
            <v>7233.33</v>
          </cell>
        </row>
        <row r="3707">
          <cell r="A3707" t="str">
            <v>7233.34</v>
          </cell>
        </row>
        <row r="3708">
          <cell r="A3708" t="str">
            <v>7233.35</v>
          </cell>
        </row>
        <row r="3709">
          <cell r="A3709" t="str">
            <v>7233.36</v>
          </cell>
        </row>
        <row r="3710">
          <cell r="A3710" t="str">
            <v>7233.37</v>
          </cell>
        </row>
        <row r="3711">
          <cell r="A3711" t="str">
            <v>7233.38</v>
          </cell>
        </row>
        <row r="3712">
          <cell r="A3712" t="str">
            <v>7233.39</v>
          </cell>
        </row>
        <row r="3713">
          <cell r="A3713" t="str">
            <v>7233.40</v>
          </cell>
        </row>
        <row r="3714">
          <cell r="A3714" t="str">
            <v>7233.41</v>
          </cell>
        </row>
        <row r="3715">
          <cell r="A3715" t="str">
            <v>7233.42</v>
          </cell>
        </row>
        <row r="3716">
          <cell r="A3716" t="str">
            <v>7233.43</v>
          </cell>
        </row>
        <row r="3717">
          <cell r="A3717" t="str">
            <v>7233.44</v>
          </cell>
        </row>
        <row r="3718">
          <cell r="A3718" t="str">
            <v>7234.01</v>
          </cell>
        </row>
        <row r="3719">
          <cell r="A3719" t="str">
            <v>7234.02</v>
          </cell>
        </row>
        <row r="3720">
          <cell r="A3720" t="str">
            <v>7311.01</v>
          </cell>
        </row>
        <row r="3721">
          <cell r="A3721" t="str">
            <v>7311.02</v>
          </cell>
        </row>
        <row r="3722">
          <cell r="A3722" t="str">
            <v>7311.03</v>
          </cell>
        </row>
        <row r="3723">
          <cell r="A3723" t="str">
            <v>7311.04</v>
          </cell>
        </row>
        <row r="3724">
          <cell r="A3724" t="str">
            <v>7311.05</v>
          </cell>
        </row>
        <row r="3725">
          <cell r="A3725" t="str">
            <v>7311.06</v>
          </cell>
        </row>
        <row r="3726">
          <cell r="A3726" t="str">
            <v>7311.07</v>
          </cell>
        </row>
        <row r="3727">
          <cell r="A3727" t="str">
            <v>7311.08</v>
          </cell>
        </row>
        <row r="3728">
          <cell r="A3728" t="str">
            <v>7311.09</v>
          </cell>
        </row>
        <row r="3729">
          <cell r="A3729" t="str">
            <v>7311.10</v>
          </cell>
        </row>
        <row r="3730">
          <cell r="A3730" t="str">
            <v>7311.11</v>
          </cell>
        </row>
        <row r="3731">
          <cell r="A3731" t="str">
            <v>7311.12</v>
          </cell>
        </row>
        <row r="3732">
          <cell r="A3732" t="str">
            <v>7311.13</v>
          </cell>
        </row>
        <row r="3733">
          <cell r="A3733" t="str">
            <v>7311.14</v>
          </cell>
        </row>
        <row r="3734">
          <cell r="A3734" t="str">
            <v>7311.15</v>
          </cell>
        </row>
        <row r="3735">
          <cell r="A3735" t="str">
            <v>7311.16</v>
          </cell>
        </row>
        <row r="3736">
          <cell r="A3736" t="str">
            <v>7311.17</v>
          </cell>
        </row>
        <row r="3737">
          <cell r="A3737" t="str">
            <v>7311.18</v>
          </cell>
        </row>
        <row r="3738">
          <cell r="A3738" t="str">
            <v>7311.19</v>
          </cell>
        </row>
        <row r="3739">
          <cell r="A3739" t="str">
            <v>7311.20</v>
          </cell>
        </row>
        <row r="3740">
          <cell r="A3740" t="str">
            <v>7311.21</v>
          </cell>
        </row>
        <row r="3741">
          <cell r="A3741" t="str">
            <v>7312.01</v>
          </cell>
        </row>
        <row r="3742">
          <cell r="A3742" t="str">
            <v>7312.02</v>
          </cell>
        </row>
        <row r="3743">
          <cell r="A3743" t="str">
            <v>7312.03</v>
          </cell>
        </row>
        <row r="3744">
          <cell r="A3744" t="str">
            <v>7312.04</v>
          </cell>
        </row>
        <row r="3745">
          <cell r="A3745" t="str">
            <v>7312.05</v>
          </cell>
        </row>
        <row r="3746">
          <cell r="A3746" t="str">
            <v>7312.06</v>
          </cell>
        </row>
        <row r="3747">
          <cell r="A3747" t="str">
            <v>7312.07</v>
          </cell>
        </row>
        <row r="3748">
          <cell r="A3748" t="str">
            <v>7312.08</v>
          </cell>
        </row>
        <row r="3749">
          <cell r="A3749" t="str">
            <v>7312.09</v>
          </cell>
        </row>
        <row r="3750">
          <cell r="A3750" t="str">
            <v>7312.10</v>
          </cell>
        </row>
        <row r="3751">
          <cell r="A3751" t="str">
            <v>7312.11</v>
          </cell>
        </row>
        <row r="3752">
          <cell r="A3752" t="str">
            <v>7312.12</v>
          </cell>
        </row>
        <row r="3753">
          <cell r="A3753" t="str">
            <v>7312.13</v>
          </cell>
        </row>
        <row r="3754">
          <cell r="A3754" t="str">
            <v>7312.14</v>
          </cell>
        </row>
        <row r="3755">
          <cell r="A3755" t="str">
            <v>7312.15</v>
          </cell>
        </row>
        <row r="3756">
          <cell r="A3756" t="str">
            <v>7312.16</v>
          </cell>
        </row>
        <row r="3757">
          <cell r="A3757" t="str">
            <v>7312.17</v>
          </cell>
        </row>
        <row r="3758">
          <cell r="A3758" t="str">
            <v>7312.18</v>
          </cell>
        </row>
        <row r="3759">
          <cell r="A3759" t="str">
            <v>7312.19</v>
          </cell>
        </row>
        <row r="3760">
          <cell r="A3760" t="str">
            <v>7312.20</v>
          </cell>
        </row>
        <row r="3761">
          <cell r="A3761" t="str">
            <v>7313.01</v>
          </cell>
        </row>
        <row r="3762">
          <cell r="A3762" t="str">
            <v>7313.02</v>
          </cell>
        </row>
        <row r="3763">
          <cell r="A3763" t="str">
            <v>7313.03</v>
          </cell>
        </row>
        <row r="3764">
          <cell r="A3764" t="str">
            <v>7313.04</v>
          </cell>
        </row>
        <row r="3765">
          <cell r="A3765" t="str">
            <v>7313.05</v>
          </cell>
        </row>
        <row r="3766">
          <cell r="A3766" t="str">
            <v>7313.06</v>
          </cell>
        </row>
        <row r="3767">
          <cell r="A3767" t="str">
            <v>7313.07</v>
          </cell>
        </row>
        <row r="3768">
          <cell r="A3768" t="str">
            <v>7313.08</v>
          </cell>
        </row>
        <row r="3769">
          <cell r="A3769" t="str">
            <v>7313.09</v>
          </cell>
        </row>
        <row r="3770">
          <cell r="A3770" t="str">
            <v>7313.10</v>
          </cell>
        </row>
        <row r="3771">
          <cell r="A3771" t="str">
            <v>7313.11</v>
          </cell>
        </row>
        <row r="3772">
          <cell r="A3772" t="str">
            <v>7313.12</v>
          </cell>
        </row>
        <row r="3773">
          <cell r="A3773" t="str">
            <v>7313.13</v>
          </cell>
        </row>
        <row r="3774">
          <cell r="A3774" t="str">
            <v>7313.14</v>
          </cell>
        </row>
        <row r="3775">
          <cell r="A3775" t="str">
            <v>7313.15</v>
          </cell>
        </row>
        <row r="3776">
          <cell r="A3776" t="str">
            <v>7313.16</v>
          </cell>
        </row>
        <row r="3777">
          <cell r="A3777" t="str">
            <v>7313.17</v>
          </cell>
        </row>
        <row r="3778">
          <cell r="A3778" t="str">
            <v>7313.18</v>
          </cell>
        </row>
        <row r="3779">
          <cell r="A3779" t="str">
            <v>7314.01</v>
          </cell>
        </row>
        <row r="3780">
          <cell r="A3780" t="str">
            <v>7314.02</v>
          </cell>
        </row>
        <row r="3781">
          <cell r="A3781" t="str">
            <v>7314.03</v>
          </cell>
        </row>
        <row r="3782">
          <cell r="A3782" t="str">
            <v>7314.04</v>
          </cell>
        </row>
        <row r="3783">
          <cell r="A3783" t="str">
            <v>7314.05</v>
          </cell>
        </row>
        <row r="3784">
          <cell r="A3784" t="str">
            <v>7314.06</v>
          </cell>
        </row>
        <row r="3785">
          <cell r="A3785" t="str">
            <v>7314.07</v>
          </cell>
        </row>
        <row r="3786">
          <cell r="A3786" t="str">
            <v>7314.08</v>
          </cell>
        </row>
        <row r="3787">
          <cell r="A3787" t="str">
            <v>7314.09</v>
          </cell>
        </row>
        <row r="3788">
          <cell r="A3788" t="str">
            <v>7314.10</v>
          </cell>
        </row>
        <row r="3789">
          <cell r="A3789" t="str">
            <v>7314.11</v>
          </cell>
        </row>
        <row r="3790">
          <cell r="A3790" t="str">
            <v>7314.12</v>
          </cell>
        </row>
        <row r="3791">
          <cell r="A3791" t="str">
            <v>7314.13</v>
          </cell>
        </row>
        <row r="3792">
          <cell r="A3792" t="str">
            <v>7314.14</v>
          </cell>
        </row>
        <row r="3793">
          <cell r="A3793" t="str">
            <v>7314.15</v>
          </cell>
        </row>
        <row r="3794">
          <cell r="A3794" t="str">
            <v>7314.16</v>
          </cell>
        </row>
        <row r="3795">
          <cell r="A3795" t="str">
            <v>7314.17</v>
          </cell>
        </row>
        <row r="3796">
          <cell r="A3796" t="str">
            <v>7314.18</v>
          </cell>
        </row>
        <row r="3797">
          <cell r="A3797" t="str">
            <v>7314.19</v>
          </cell>
        </row>
        <row r="3798">
          <cell r="A3798" t="str">
            <v>7314.20</v>
          </cell>
        </row>
        <row r="3799">
          <cell r="A3799" t="str">
            <v>7314.21</v>
          </cell>
        </row>
        <row r="3800">
          <cell r="A3800" t="str">
            <v>7314.22</v>
          </cell>
        </row>
        <row r="3801">
          <cell r="A3801" t="str">
            <v>7314.23</v>
          </cell>
        </row>
        <row r="3802">
          <cell r="A3802" t="str">
            <v>7314.24</v>
          </cell>
        </row>
        <row r="3803">
          <cell r="A3803" t="str">
            <v>7314.25</v>
          </cell>
        </row>
        <row r="3804">
          <cell r="A3804" t="str">
            <v>7314.26</v>
          </cell>
        </row>
        <row r="3805">
          <cell r="A3805" t="str">
            <v>7315.01</v>
          </cell>
        </row>
        <row r="3806">
          <cell r="A3806" t="str">
            <v>7315.02</v>
          </cell>
        </row>
        <row r="3807">
          <cell r="A3807" t="str">
            <v>7315.03</v>
          </cell>
        </row>
        <row r="3808">
          <cell r="A3808" t="str">
            <v>7315.04</v>
          </cell>
        </row>
        <row r="3809">
          <cell r="A3809" t="str">
            <v>7315.05</v>
          </cell>
        </row>
        <row r="3810">
          <cell r="A3810" t="str">
            <v>7315.06</v>
          </cell>
        </row>
        <row r="3811">
          <cell r="A3811" t="str">
            <v>7315.07</v>
          </cell>
        </row>
        <row r="3812">
          <cell r="A3812" t="str">
            <v>7315.08</v>
          </cell>
        </row>
        <row r="3813">
          <cell r="A3813" t="str">
            <v>7315.09</v>
          </cell>
        </row>
        <row r="3814">
          <cell r="A3814" t="str">
            <v>7315.10</v>
          </cell>
        </row>
        <row r="3815">
          <cell r="A3815" t="str">
            <v>7315.11</v>
          </cell>
        </row>
        <row r="3816">
          <cell r="A3816" t="str">
            <v>7315.12</v>
          </cell>
        </row>
        <row r="3817">
          <cell r="A3817" t="str">
            <v>7315.13</v>
          </cell>
        </row>
        <row r="3818">
          <cell r="A3818" t="str">
            <v>7315.14</v>
          </cell>
        </row>
        <row r="3819">
          <cell r="A3819" t="str">
            <v>7315.15</v>
          </cell>
        </row>
        <row r="3820">
          <cell r="A3820" t="str">
            <v>7315.16</v>
          </cell>
        </row>
        <row r="3821">
          <cell r="A3821" t="str">
            <v>7315.17</v>
          </cell>
        </row>
        <row r="3822">
          <cell r="A3822" t="str">
            <v>7315.18</v>
          </cell>
        </row>
        <row r="3823">
          <cell r="A3823" t="str">
            <v>7315.19</v>
          </cell>
        </row>
        <row r="3824">
          <cell r="A3824" t="str">
            <v>7315.20</v>
          </cell>
        </row>
        <row r="3825">
          <cell r="A3825" t="str">
            <v>7315.21</v>
          </cell>
        </row>
        <row r="3826">
          <cell r="A3826" t="str">
            <v>7315.22</v>
          </cell>
        </row>
        <row r="3827">
          <cell r="A3827" t="str">
            <v>7315.23</v>
          </cell>
        </row>
        <row r="3828">
          <cell r="A3828" t="str">
            <v>7315.24</v>
          </cell>
        </row>
        <row r="3829">
          <cell r="A3829" t="str">
            <v>7315.25</v>
          </cell>
        </row>
        <row r="3830">
          <cell r="A3830" t="str">
            <v>7315.26</v>
          </cell>
        </row>
        <row r="3831">
          <cell r="A3831" t="str">
            <v>7315.27</v>
          </cell>
        </row>
        <row r="3832">
          <cell r="A3832" t="str">
            <v>7315.28</v>
          </cell>
        </row>
        <row r="3833">
          <cell r="A3833" t="str">
            <v>7315.29</v>
          </cell>
        </row>
        <row r="3834">
          <cell r="A3834" t="str">
            <v>7315.30</v>
          </cell>
        </row>
        <row r="3835">
          <cell r="A3835" t="str">
            <v>7316.01</v>
          </cell>
        </row>
        <row r="3836">
          <cell r="A3836" t="str">
            <v>7316.02</v>
          </cell>
        </row>
        <row r="3837">
          <cell r="A3837" t="str">
            <v>7316.03</v>
          </cell>
        </row>
        <row r="3838">
          <cell r="A3838" t="str">
            <v>7316.04</v>
          </cell>
        </row>
        <row r="3839">
          <cell r="A3839" t="str">
            <v>7316.05</v>
          </cell>
        </row>
        <row r="3840">
          <cell r="A3840" t="str">
            <v>7316.06</v>
          </cell>
        </row>
        <row r="3841">
          <cell r="A3841" t="str">
            <v>7316.07</v>
          </cell>
        </row>
        <row r="3842">
          <cell r="A3842" t="str">
            <v>7316.08</v>
          </cell>
        </row>
        <row r="3843">
          <cell r="A3843" t="str">
            <v>7316.09</v>
          </cell>
        </row>
        <row r="3844">
          <cell r="A3844" t="str">
            <v>7316.10</v>
          </cell>
        </row>
        <row r="3845">
          <cell r="A3845" t="str">
            <v>7316.11</v>
          </cell>
        </row>
        <row r="3846">
          <cell r="A3846" t="str">
            <v>7316.12</v>
          </cell>
        </row>
        <row r="3847">
          <cell r="A3847" t="str">
            <v>7316.13</v>
          </cell>
        </row>
        <row r="3848">
          <cell r="A3848" t="str">
            <v>7316.14</v>
          </cell>
        </row>
        <row r="3849">
          <cell r="A3849" t="str">
            <v>7316.15</v>
          </cell>
        </row>
        <row r="3850">
          <cell r="A3850" t="str">
            <v>7316.16</v>
          </cell>
        </row>
        <row r="3851">
          <cell r="A3851" t="str">
            <v>7316.17</v>
          </cell>
        </row>
        <row r="3852">
          <cell r="A3852" t="str">
            <v>7316.18</v>
          </cell>
        </row>
        <row r="3853">
          <cell r="A3853" t="str">
            <v>7316.19</v>
          </cell>
        </row>
        <row r="3854">
          <cell r="A3854" t="str">
            <v>7317.01</v>
          </cell>
        </row>
        <row r="3855">
          <cell r="A3855" t="str">
            <v>7317.02</v>
          </cell>
        </row>
        <row r="3856">
          <cell r="A3856" t="str">
            <v>7317.03</v>
          </cell>
        </row>
        <row r="3857">
          <cell r="A3857" t="str">
            <v>7317.04</v>
          </cell>
        </row>
        <row r="3858">
          <cell r="A3858" t="str">
            <v>7317.05</v>
          </cell>
        </row>
        <row r="3859">
          <cell r="A3859" t="str">
            <v>7317.06</v>
          </cell>
        </row>
        <row r="3860">
          <cell r="A3860" t="str">
            <v>7318.01</v>
          </cell>
        </row>
        <row r="3861">
          <cell r="A3861" t="str">
            <v>7318.02</v>
          </cell>
        </row>
        <row r="3862">
          <cell r="A3862" t="str">
            <v>7318.03</v>
          </cell>
        </row>
        <row r="3863">
          <cell r="A3863" t="str">
            <v>7318.04</v>
          </cell>
        </row>
        <row r="3864">
          <cell r="A3864" t="str">
            <v>7318.05</v>
          </cell>
        </row>
        <row r="3865">
          <cell r="A3865" t="str">
            <v>7318.06</v>
          </cell>
        </row>
        <row r="3866">
          <cell r="A3866" t="str">
            <v>7318.07</v>
          </cell>
        </row>
        <row r="3867">
          <cell r="A3867" t="str">
            <v>7318.08</v>
          </cell>
        </row>
        <row r="3868">
          <cell r="A3868" t="str">
            <v>7318.09</v>
          </cell>
        </row>
        <row r="3869">
          <cell r="A3869" t="str">
            <v>7318.10</v>
          </cell>
        </row>
        <row r="3870">
          <cell r="A3870" t="str">
            <v>7318.11</v>
          </cell>
        </row>
        <row r="3871">
          <cell r="A3871" t="str">
            <v>7318.12</v>
          </cell>
        </row>
        <row r="3872">
          <cell r="A3872" t="str">
            <v>7318.13</v>
          </cell>
        </row>
        <row r="3873">
          <cell r="A3873" t="str">
            <v>7318.14</v>
          </cell>
        </row>
        <row r="3874">
          <cell r="A3874" t="str">
            <v>7318.15</v>
          </cell>
        </row>
        <row r="3875">
          <cell r="A3875" t="str">
            <v>7318.16</v>
          </cell>
        </row>
        <row r="3876">
          <cell r="A3876" t="str">
            <v>7318.17</v>
          </cell>
        </row>
        <row r="3877">
          <cell r="A3877" t="str">
            <v>7318.18</v>
          </cell>
        </row>
        <row r="3878">
          <cell r="A3878" t="str">
            <v>7318.19</v>
          </cell>
        </row>
        <row r="3879">
          <cell r="A3879" t="str">
            <v>7318.20</v>
          </cell>
        </row>
        <row r="3880">
          <cell r="A3880" t="str">
            <v>7318.21</v>
          </cell>
        </row>
        <row r="3881">
          <cell r="A3881" t="str">
            <v>7318.22</v>
          </cell>
        </row>
        <row r="3882">
          <cell r="A3882" t="str">
            <v>7318.23</v>
          </cell>
        </row>
        <row r="3883">
          <cell r="A3883" t="str">
            <v>7318.24</v>
          </cell>
        </row>
        <row r="3884">
          <cell r="A3884" t="str">
            <v>7318.25</v>
          </cell>
        </row>
        <row r="3885">
          <cell r="A3885" t="str">
            <v>7318.26</v>
          </cell>
        </row>
        <row r="3886">
          <cell r="A3886" t="str">
            <v>7318.27</v>
          </cell>
        </row>
        <row r="3887">
          <cell r="A3887" t="str">
            <v>7318.28</v>
          </cell>
        </row>
        <row r="3888">
          <cell r="A3888" t="str">
            <v>7318.29</v>
          </cell>
        </row>
        <row r="3889">
          <cell r="A3889" t="str">
            <v>7318.30</v>
          </cell>
        </row>
        <row r="3890">
          <cell r="A3890" t="str">
            <v>7318.31</v>
          </cell>
        </row>
        <row r="3891">
          <cell r="A3891" t="str">
            <v>7318.32</v>
          </cell>
        </row>
        <row r="3892">
          <cell r="A3892" t="str">
            <v>7318.33</v>
          </cell>
        </row>
        <row r="3893">
          <cell r="A3893" t="str">
            <v>7318.34</v>
          </cell>
        </row>
        <row r="3894">
          <cell r="A3894" t="str">
            <v>7318.35</v>
          </cell>
        </row>
        <row r="3895">
          <cell r="A3895" t="str">
            <v>7318.36</v>
          </cell>
        </row>
        <row r="3896">
          <cell r="A3896" t="str">
            <v>7318.37</v>
          </cell>
        </row>
        <row r="3897">
          <cell r="A3897" t="str">
            <v>7318.38</v>
          </cell>
        </row>
        <row r="3898">
          <cell r="A3898" t="str">
            <v>7318.39</v>
          </cell>
        </row>
        <row r="3899">
          <cell r="A3899" t="str">
            <v>7318.40</v>
          </cell>
        </row>
        <row r="3900">
          <cell r="A3900" t="str">
            <v>7318.41</v>
          </cell>
        </row>
        <row r="3901">
          <cell r="A3901" t="str">
            <v>7318.42</v>
          </cell>
        </row>
        <row r="3902">
          <cell r="A3902" t="str">
            <v>7318.43</v>
          </cell>
        </row>
        <row r="3903">
          <cell r="A3903" t="str">
            <v>7318.44</v>
          </cell>
        </row>
        <row r="3904">
          <cell r="A3904" t="str">
            <v>7318.45</v>
          </cell>
        </row>
        <row r="3905">
          <cell r="A3905" t="str">
            <v>7319.01</v>
          </cell>
        </row>
        <row r="3906">
          <cell r="A3906" t="str">
            <v>7319.02</v>
          </cell>
        </row>
        <row r="3907">
          <cell r="A3907" t="str">
            <v>7319.03</v>
          </cell>
        </row>
        <row r="3908">
          <cell r="A3908" t="str">
            <v>7319.04</v>
          </cell>
        </row>
        <row r="3909">
          <cell r="A3909" t="str">
            <v>7319.05</v>
          </cell>
        </row>
        <row r="3910">
          <cell r="A3910" t="str">
            <v>7319.06</v>
          </cell>
        </row>
        <row r="3911">
          <cell r="A3911" t="str">
            <v>7319.07</v>
          </cell>
        </row>
        <row r="3912">
          <cell r="A3912" t="str">
            <v>7319.08</v>
          </cell>
        </row>
        <row r="3913">
          <cell r="A3913" t="str">
            <v>7321.01</v>
          </cell>
        </row>
        <row r="3914">
          <cell r="A3914" t="str">
            <v>7321.02</v>
          </cell>
        </row>
        <row r="3915">
          <cell r="A3915" t="str">
            <v>7321.03</v>
          </cell>
        </row>
        <row r="3916">
          <cell r="A3916" t="str">
            <v>7321.04</v>
          </cell>
        </row>
        <row r="3917">
          <cell r="A3917" t="str">
            <v>7321.06</v>
          </cell>
        </row>
        <row r="3918">
          <cell r="A3918" t="str">
            <v>7321.07</v>
          </cell>
        </row>
        <row r="3919">
          <cell r="A3919" t="str">
            <v>7321.08</v>
          </cell>
        </row>
        <row r="3920">
          <cell r="A3920" t="str">
            <v>7321.09</v>
          </cell>
        </row>
        <row r="3921">
          <cell r="A3921" t="str">
            <v>7321.10</v>
          </cell>
        </row>
        <row r="3922">
          <cell r="A3922" t="str">
            <v>7321.11</v>
          </cell>
        </row>
        <row r="3923">
          <cell r="A3923" t="str">
            <v>7321.12</v>
          </cell>
        </row>
        <row r="3924">
          <cell r="A3924" t="str">
            <v>7321.13</v>
          </cell>
        </row>
        <row r="3925">
          <cell r="A3925" t="str">
            <v>7321.14</v>
          </cell>
        </row>
        <row r="3926">
          <cell r="A3926" t="str">
            <v>7321.16</v>
          </cell>
        </row>
        <row r="3927">
          <cell r="A3927" t="str">
            <v>7321.17</v>
          </cell>
        </row>
        <row r="3928">
          <cell r="A3928" t="str">
            <v>7321.18</v>
          </cell>
        </row>
        <row r="3929">
          <cell r="A3929" t="str">
            <v>7321.20</v>
          </cell>
        </row>
        <row r="3930">
          <cell r="A3930" t="str">
            <v>7321.21</v>
          </cell>
        </row>
        <row r="3931">
          <cell r="A3931" t="str">
            <v>7321.22</v>
          </cell>
        </row>
        <row r="3932">
          <cell r="A3932" t="str">
            <v>7321.23</v>
          </cell>
        </row>
        <row r="3933">
          <cell r="A3933" t="str">
            <v>7321.24</v>
          </cell>
        </row>
        <row r="3934">
          <cell r="A3934" t="str">
            <v>7321.25</v>
          </cell>
        </row>
        <row r="3935">
          <cell r="A3935" t="str">
            <v>7321.26</v>
          </cell>
        </row>
        <row r="3936">
          <cell r="A3936" t="str">
            <v>7321.27</v>
          </cell>
        </row>
        <row r="3937">
          <cell r="A3937" t="str">
            <v>7321.28</v>
          </cell>
        </row>
        <row r="3938">
          <cell r="A3938" t="str">
            <v>7322.01</v>
          </cell>
        </row>
        <row r="3939">
          <cell r="A3939" t="str">
            <v>7322.02</v>
          </cell>
        </row>
        <row r="3940">
          <cell r="A3940" t="str">
            <v>7322.03</v>
          </cell>
        </row>
        <row r="3941">
          <cell r="A3941" t="str">
            <v>7322.04</v>
          </cell>
        </row>
        <row r="3942">
          <cell r="A3942" t="str">
            <v>7322.05</v>
          </cell>
        </row>
        <row r="3943">
          <cell r="A3943" t="str">
            <v>7322.06</v>
          </cell>
        </row>
        <row r="3944">
          <cell r="A3944" t="str">
            <v>7322.07</v>
          </cell>
        </row>
        <row r="3945">
          <cell r="A3945" t="str">
            <v>7322.08</v>
          </cell>
        </row>
        <row r="3946">
          <cell r="A3946" t="str">
            <v>7322.09</v>
          </cell>
        </row>
        <row r="3947">
          <cell r="A3947" t="str">
            <v>7322.10</v>
          </cell>
        </row>
        <row r="3948">
          <cell r="A3948" t="str">
            <v>7322.11</v>
          </cell>
        </row>
        <row r="3949">
          <cell r="A3949" t="str">
            <v>7322.12</v>
          </cell>
        </row>
        <row r="3950">
          <cell r="A3950" t="str">
            <v>7322.13</v>
          </cell>
        </row>
        <row r="3951">
          <cell r="A3951" t="str">
            <v>7322.14</v>
          </cell>
        </row>
        <row r="3952">
          <cell r="A3952" t="str">
            <v>7322.15</v>
          </cell>
        </row>
        <row r="3953">
          <cell r="A3953" t="str">
            <v>7322.16</v>
          </cell>
        </row>
        <row r="3954">
          <cell r="A3954" t="str">
            <v>7322.17</v>
          </cell>
        </row>
        <row r="3955">
          <cell r="A3955" t="str">
            <v>7322.18</v>
          </cell>
        </row>
        <row r="3956">
          <cell r="A3956" t="str">
            <v>7322.19</v>
          </cell>
        </row>
        <row r="3957">
          <cell r="A3957" t="str">
            <v>7322.20</v>
          </cell>
        </row>
        <row r="3958">
          <cell r="A3958" t="str">
            <v>7322.21</v>
          </cell>
        </row>
        <row r="3959">
          <cell r="A3959" t="str">
            <v>7322.22</v>
          </cell>
        </row>
        <row r="3960">
          <cell r="A3960" t="str">
            <v>7322.23</v>
          </cell>
        </row>
        <row r="3961">
          <cell r="A3961" t="str">
            <v>7322.24</v>
          </cell>
        </row>
        <row r="3962">
          <cell r="A3962" t="str">
            <v>7322.25</v>
          </cell>
        </row>
        <row r="3963">
          <cell r="A3963" t="str">
            <v>7322.26</v>
          </cell>
        </row>
        <row r="3964">
          <cell r="A3964" t="str">
            <v>7322.27</v>
          </cell>
        </row>
        <row r="3965">
          <cell r="A3965" t="str">
            <v>7322.28</v>
          </cell>
        </row>
        <row r="3966">
          <cell r="A3966" t="str">
            <v>7322.29</v>
          </cell>
        </row>
        <row r="3967">
          <cell r="A3967" t="str">
            <v>7322.30</v>
          </cell>
        </row>
        <row r="3968">
          <cell r="A3968" t="str">
            <v>7322.31</v>
          </cell>
        </row>
        <row r="3969">
          <cell r="A3969" t="str">
            <v>7322.32</v>
          </cell>
        </row>
        <row r="3970">
          <cell r="A3970" t="str">
            <v>7322.33</v>
          </cell>
        </row>
        <row r="3971">
          <cell r="A3971" t="str">
            <v>7322.34</v>
          </cell>
        </row>
        <row r="3972">
          <cell r="A3972" t="str">
            <v>7322.35</v>
          </cell>
        </row>
        <row r="3973">
          <cell r="A3973" t="str">
            <v>7322.36</v>
          </cell>
        </row>
        <row r="3974">
          <cell r="A3974" t="str">
            <v>7322.37</v>
          </cell>
        </row>
        <row r="3975">
          <cell r="A3975" t="str">
            <v>7322.38</v>
          </cell>
        </row>
        <row r="3976">
          <cell r="A3976" t="str">
            <v>7322.39</v>
          </cell>
        </row>
        <row r="3977">
          <cell r="A3977" t="str">
            <v>7322.40</v>
          </cell>
        </row>
        <row r="3978">
          <cell r="A3978" t="str">
            <v>7322.41</v>
          </cell>
        </row>
        <row r="3979">
          <cell r="A3979" t="str">
            <v>7322.42</v>
          </cell>
        </row>
        <row r="3980">
          <cell r="A3980" t="str">
            <v>7322.43</v>
          </cell>
        </row>
        <row r="3981">
          <cell r="A3981" t="str">
            <v>7322.44</v>
          </cell>
        </row>
        <row r="3982">
          <cell r="A3982" t="str">
            <v>7322.45</v>
          </cell>
        </row>
        <row r="3983">
          <cell r="A3983" t="str">
            <v>7322.46</v>
          </cell>
        </row>
        <row r="3984">
          <cell r="A3984" t="str">
            <v>7322.47</v>
          </cell>
        </row>
        <row r="3985">
          <cell r="A3985" t="str">
            <v>7322.48</v>
          </cell>
        </row>
        <row r="3986">
          <cell r="A3986" t="str">
            <v>7322.49</v>
          </cell>
        </row>
        <row r="3987">
          <cell r="A3987" t="str">
            <v>7322.50</v>
          </cell>
        </row>
        <row r="3988">
          <cell r="A3988" t="str">
            <v>7322.51</v>
          </cell>
        </row>
        <row r="3989">
          <cell r="A3989" t="str">
            <v>7322.52</v>
          </cell>
        </row>
        <row r="3990">
          <cell r="A3990" t="str">
            <v>7323.01</v>
          </cell>
        </row>
        <row r="3991">
          <cell r="A3991" t="str">
            <v>7323.02</v>
          </cell>
        </row>
        <row r="3992">
          <cell r="A3992" t="str">
            <v>7323.03</v>
          </cell>
        </row>
        <row r="3993">
          <cell r="A3993" t="str">
            <v>7323.04</v>
          </cell>
        </row>
        <row r="3994">
          <cell r="A3994" t="str">
            <v>7323.05</v>
          </cell>
        </row>
        <row r="3995">
          <cell r="A3995" t="str">
            <v>7323.06</v>
          </cell>
        </row>
        <row r="3996">
          <cell r="A3996" t="str">
            <v>7323.07</v>
          </cell>
        </row>
        <row r="3997">
          <cell r="A3997" t="str">
            <v>7323.08</v>
          </cell>
        </row>
        <row r="3998">
          <cell r="A3998" t="str">
            <v>7323.09</v>
          </cell>
        </row>
        <row r="3999">
          <cell r="A3999" t="str">
            <v>7411.01</v>
          </cell>
        </row>
        <row r="4000">
          <cell r="A4000" t="str">
            <v>7411.02</v>
          </cell>
        </row>
        <row r="4001">
          <cell r="A4001" t="str">
            <v>7411.03</v>
          </cell>
        </row>
        <row r="4002">
          <cell r="A4002" t="str">
            <v>7411.04</v>
          </cell>
        </row>
        <row r="4003">
          <cell r="A4003" t="str">
            <v>7411.05</v>
          </cell>
        </row>
        <row r="4004">
          <cell r="A4004" t="str">
            <v>7411.06</v>
          </cell>
        </row>
        <row r="4005">
          <cell r="A4005" t="str">
            <v>7411.07</v>
          </cell>
        </row>
        <row r="4006">
          <cell r="A4006" t="str">
            <v>7411.08</v>
          </cell>
        </row>
        <row r="4007">
          <cell r="A4007" t="str">
            <v>7411.09</v>
          </cell>
        </row>
        <row r="4008">
          <cell r="A4008" t="str">
            <v>7412.01</v>
          </cell>
        </row>
        <row r="4009">
          <cell r="A4009" t="str">
            <v>7412.02</v>
          </cell>
        </row>
        <row r="4010">
          <cell r="A4010" t="str">
            <v>7412.03</v>
          </cell>
        </row>
        <row r="4011">
          <cell r="A4011" t="str">
            <v>7412.04</v>
          </cell>
        </row>
        <row r="4012">
          <cell r="A4012" t="str">
            <v>7412.05</v>
          </cell>
        </row>
        <row r="4013">
          <cell r="A4013" t="str">
            <v>7412.06</v>
          </cell>
        </row>
        <row r="4014">
          <cell r="A4014" t="str">
            <v>7412.07</v>
          </cell>
        </row>
        <row r="4015">
          <cell r="A4015" t="str">
            <v>7412.08</v>
          </cell>
        </row>
        <row r="4016">
          <cell r="A4016" t="str">
            <v>7412.09</v>
          </cell>
        </row>
        <row r="4017">
          <cell r="A4017" t="str">
            <v>7412.10</v>
          </cell>
        </row>
        <row r="4018">
          <cell r="A4018" t="str">
            <v>7412.11</v>
          </cell>
        </row>
        <row r="4019">
          <cell r="A4019" t="str">
            <v>7412.12</v>
          </cell>
        </row>
        <row r="4020">
          <cell r="A4020" t="str">
            <v>7412.13</v>
          </cell>
        </row>
        <row r="4021">
          <cell r="A4021" t="str">
            <v>7412.14</v>
          </cell>
        </row>
        <row r="4022">
          <cell r="A4022" t="str">
            <v>7412.15</v>
          </cell>
        </row>
        <row r="4023">
          <cell r="A4023" t="str">
            <v>7412.16</v>
          </cell>
        </row>
        <row r="4024">
          <cell r="A4024" t="str">
            <v>7412.17</v>
          </cell>
        </row>
        <row r="4025">
          <cell r="A4025" t="str">
            <v>7412.18</v>
          </cell>
        </row>
        <row r="4026">
          <cell r="A4026" t="str">
            <v>7412.19</v>
          </cell>
        </row>
        <row r="4027">
          <cell r="A4027" t="str">
            <v>7412.20</v>
          </cell>
        </row>
        <row r="4028">
          <cell r="A4028" t="str">
            <v>7412.21</v>
          </cell>
        </row>
        <row r="4029">
          <cell r="A4029" t="str">
            <v>7412.22</v>
          </cell>
        </row>
        <row r="4030">
          <cell r="A4030" t="str">
            <v>7412.24</v>
          </cell>
        </row>
        <row r="4031">
          <cell r="A4031" t="str">
            <v>7412.25</v>
          </cell>
        </row>
        <row r="4032">
          <cell r="A4032" t="str">
            <v>7412.26</v>
          </cell>
        </row>
        <row r="4033">
          <cell r="A4033" t="str">
            <v>7412.27</v>
          </cell>
        </row>
        <row r="4034">
          <cell r="A4034" t="str">
            <v>7412.28</v>
          </cell>
        </row>
        <row r="4035">
          <cell r="A4035" t="str">
            <v>7412.29</v>
          </cell>
        </row>
        <row r="4036">
          <cell r="A4036" t="str">
            <v>7412.30</v>
          </cell>
        </row>
        <row r="4037">
          <cell r="A4037" t="str">
            <v>7412.31</v>
          </cell>
        </row>
        <row r="4038">
          <cell r="A4038" t="str">
            <v>7412.32</v>
          </cell>
        </row>
        <row r="4039">
          <cell r="A4039" t="str">
            <v>7412.33</v>
          </cell>
        </row>
        <row r="4040">
          <cell r="A4040" t="str">
            <v>7412.34</v>
          </cell>
        </row>
        <row r="4041">
          <cell r="A4041" t="str">
            <v>7412.35</v>
          </cell>
        </row>
        <row r="4042">
          <cell r="A4042" t="str">
            <v>7412.36</v>
          </cell>
        </row>
        <row r="4043">
          <cell r="A4043" t="str">
            <v>7412.37</v>
          </cell>
        </row>
        <row r="4044">
          <cell r="A4044" t="str">
            <v>7413.01</v>
          </cell>
        </row>
        <row r="4045">
          <cell r="A4045" t="str">
            <v>7413.02</v>
          </cell>
        </row>
        <row r="4046">
          <cell r="A4046" t="str">
            <v>7413.03</v>
          </cell>
        </row>
        <row r="4047">
          <cell r="A4047" t="str">
            <v>7413.04</v>
          </cell>
        </row>
        <row r="4048">
          <cell r="A4048" t="str">
            <v>7413.05</v>
          </cell>
        </row>
        <row r="4049">
          <cell r="A4049" t="str">
            <v>7413.06</v>
          </cell>
        </row>
        <row r="4050">
          <cell r="A4050" t="str">
            <v>7421.01</v>
          </cell>
        </row>
        <row r="4051">
          <cell r="A4051" t="str">
            <v>7421.02</v>
          </cell>
        </row>
        <row r="4052">
          <cell r="A4052" t="str">
            <v>7421.03</v>
          </cell>
        </row>
        <row r="4053">
          <cell r="A4053" t="str">
            <v>7421.04</v>
          </cell>
        </row>
        <row r="4054">
          <cell r="A4054" t="str">
            <v>7421.05</v>
          </cell>
        </row>
        <row r="4055">
          <cell r="A4055" t="str">
            <v>7421.06</v>
          </cell>
        </row>
        <row r="4056">
          <cell r="A4056" t="str">
            <v>7421.07</v>
          </cell>
        </row>
        <row r="4057">
          <cell r="A4057" t="str">
            <v>7421.08</v>
          </cell>
        </row>
        <row r="4058">
          <cell r="A4058" t="str">
            <v>7421.09</v>
          </cell>
        </row>
        <row r="4059">
          <cell r="A4059" t="str">
            <v>7421.10</v>
          </cell>
        </row>
        <row r="4060">
          <cell r="A4060" t="str">
            <v>7421.11</v>
          </cell>
        </row>
        <row r="4061">
          <cell r="A4061" t="str">
            <v>7421.12</v>
          </cell>
        </row>
        <row r="4062">
          <cell r="A4062" t="str">
            <v>7421.13</v>
          </cell>
        </row>
        <row r="4063">
          <cell r="A4063" t="str">
            <v>7421.14</v>
          </cell>
        </row>
        <row r="4064">
          <cell r="A4064" t="str">
            <v>7421.15</v>
          </cell>
        </row>
        <row r="4065">
          <cell r="A4065" t="str">
            <v>7421.16</v>
          </cell>
        </row>
        <row r="4066">
          <cell r="A4066" t="str">
            <v>7421.17</v>
          </cell>
        </row>
        <row r="4067">
          <cell r="A4067" t="str">
            <v>7421.18</v>
          </cell>
        </row>
        <row r="4068">
          <cell r="A4068" t="str">
            <v>7421.19</v>
          </cell>
        </row>
        <row r="4069">
          <cell r="A4069" t="str">
            <v>7421.20</v>
          </cell>
        </row>
        <row r="4070">
          <cell r="A4070" t="str">
            <v>7421.21</v>
          </cell>
        </row>
        <row r="4071">
          <cell r="A4071" t="str">
            <v>7421.22</v>
          </cell>
        </row>
        <row r="4072">
          <cell r="A4072" t="str">
            <v>7421.23</v>
          </cell>
        </row>
        <row r="4073">
          <cell r="A4073" t="str">
            <v>7421.24</v>
          </cell>
        </row>
        <row r="4074">
          <cell r="A4074" t="str">
            <v>7421.25</v>
          </cell>
        </row>
        <row r="4075">
          <cell r="A4075" t="str">
            <v>7421.26</v>
          </cell>
        </row>
        <row r="4076">
          <cell r="A4076" t="str">
            <v>7421.27</v>
          </cell>
        </row>
        <row r="4077">
          <cell r="A4077" t="str">
            <v>7421.28</v>
          </cell>
        </row>
        <row r="4078">
          <cell r="A4078" t="str">
            <v>7422.01</v>
          </cell>
        </row>
        <row r="4079">
          <cell r="A4079" t="str">
            <v>7422.02</v>
          </cell>
        </row>
        <row r="4080">
          <cell r="A4080" t="str">
            <v>7422.03</v>
          </cell>
        </row>
        <row r="4081">
          <cell r="A4081" t="str">
            <v>7422.04</v>
          </cell>
        </row>
        <row r="4082">
          <cell r="A4082" t="str">
            <v>7422.05</v>
          </cell>
        </row>
        <row r="4083">
          <cell r="A4083" t="str">
            <v>7422.06</v>
          </cell>
        </row>
        <row r="4084">
          <cell r="A4084" t="str">
            <v>7422.07</v>
          </cell>
        </row>
        <row r="4085">
          <cell r="A4085" t="str">
            <v>7422.08</v>
          </cell>
        </row>
        <row r="4086">
          <cell r="A4086" t="str">
            <v>7422.09</v>
          </cell>
        </row>
        <row r="4087">
          <cell r="A4087" t="str">
            <v>7422.10</v>
          </cell>
        </row>
        <row r="4088">
          <cell r="A4088" t="str">
            <v>7422.11</v>
          </cell>
        </row>
        <row r="4089">
          <cell r="A4089" t="str">
            <v>7422.12</v>
          </cell>
        </row>
        <row r="4090">
          <cell r="A4090" t="str">
            <v>7422.13</v>
          </cell>
        </row>
        <row r="4091">
          <cell r="A4091" t="str">
            <v>7422.14</v>
          </cell>
        </row>
        <row r="4092">
          <cell r="A4092" t="str">
            <v>7422.15</v>
          </cell>
        </row>
        <row r="4093">
          <cell r="A4093" t="str">
            <v>7511.01</v>
          </cell>
        </row>
        <row r="4094">
          <cell r="A4094" t="str">
            <v>7511.02</v>
          </cell>
        </row>
        <row r="4095">
          <cell r="A4095" t="str">
            <v>7511.03</v>
          </cell>
        </row>
        <row r="4096">
          <cell r="A4096" t="str">
            <v>7511.04</v>
          </cell>
        </row>
        <row r="4097">
          <cell r="A4097" t="str">
            <v>7511.05</v>
          </cell>
        </row>
        <row r="4098">
          <cell r="A4098" t="str">
            <v>7511.06</v>
          </cell>
        </row>
        <row r="4099">
          <cell r="A4099" t="str">
            <v>7511.07</v>
          </cell>
        </row>
        <row r="4100">
          <cell r="A4100" t="str">
            <v>7511.08</v>
          </cell>
        </row>
        <row r="4101">
          <cell r="A4101" t="str">
            <v>7511.09</v>
          </cell>
        </row>
        <row r="4102">
          <cell r="A4102" t="str">
            <v>7511.10</v>
          </cell>
        </row>
        <row r="4103">
          <cell r="A4103" t="str">
            <v>7511.11</v>
          </cell>
        </row>
        <row r="4104">
          <cell r="A4104" t="str">
            <v>7511.12</v>
          </cell>
        </row>
        <row r="4105">
          <cell r="A4105" t="str">
            <v>7511.13</v>
          </cell>
        </row>
        <row r="4106">
          <cell r="A4106" t="str">
            <v>7511.14</v>
          </cell>
        </row>
        <row r="4107">
          <cell r="A4107" t="str">
            <v>7511.15</v>
          </cell>
        </row>
        <row r="4108">
          <cell r="A4108" t="str">
            <v>7511.16</v>
          </cell>
        </row>
        <row r="4109">
          <cell r="A4109" t="str">
            <v>7511.17</v>
          </cell>
        </row>
        <row r="4110">
          <cell r="A4110" t="str">
            <v>7511.18</v>
          </cell>
        </row>
        <row r="4111">
          <cell r="A4111" t="str">
            <v>7511.19</v>
          </cell>
        </row>
        <row r="4112">
          <cell r="A4112" t="str">
            <v>7511.20</v>
          </cell>
        </row>
        <row r="4113">
          <cell r="A4113" t="str">
            <v>7511.21</v>
          </cell>
        </row>
        <row r="4114">
          <cell r="A4114" t="str">
            <v>7511.22</v>
          </cell>
        </row>
        <row r="4115">
          <cell r="A4115" t="str">
            <v>7511.23</v>
          </cell>
        </row>
        <row r="4116">
          <cell r="A4116" t="str">
            <v>7511.24</v>
          </cell>
        </row>
        <row r="4117">
          <cell r="A4117" t="str">
            <v>7511.25</v>
          </cell>
        </row>
        <row r="4118">
          <cell r="A4118" t="str">
            <v>7511.26</v>
          </cell>
        </row>
        <row r="4119">
          <cell r="A4119" t="str">
            <v>7511.27</v>
          </cell>
        </row>
        <row r="4120">
          <cell r="A4120" t="str">
            <v>7511.28</v>
          </cell>
        </row>
        <row r="4121">
          <cell r="A4121" t="str">
            <v>7511.29</v>
          </cell>
        </row>
        <row r="4122">
          <cell r="A4122" t="str">
            <v>7511.30</v>
          </cell>
        </row>
        <row r="4123">
          <cell r="A4123" t="str">
            <v>7511.31</v>
          </cell>
        </row>
        <row r="4124">
          <cell r="A4124" t="str">
            <v>7511.32</v>
          </cell>
        </row>
        <row r="4125">
          <cell r="A4125" t="str">
            <v>7512.01</v>
          </cell>
        </row>
        <row r="4126">
          <cell r="A4126" t="str">
            <v>7512.02</v>
          </cell>
        </row>
        <row r="4127">
          <cell r="A4127" t="str">
            <v>7512.03</v>
          </cell>
        </row>
        <row r="4128">
          <cell r="A4128" t="str">
            <v>7512.04</v>
          </cell>
        </row>
        <row r="4129">
          <cell r="A4129" t="str">
            <v>7512.05</v>
          </cell>
        </row>
        <row r="4130">
          <cell r="A4130" t="str">
            <v>7512.06</v>
          </cell>
        </row>
        <row r="4131">
          <cell r="A4131" t="str">
            <v>7512.07</v>
          </cell>
        </row>
        <row r="4132">
          <cell r="A4132" t="str">
            <v>7512.08</v>
          </cell>
        </row>
        <row r="4133">
          <cell r="A4133" t="str">
            <v>7512.09</v>
          </cell>
        </row>
        <row r="4134">
          <cell r="A4134" t="str">
            <v>7512.10</v>
          </cell>
        </row>
        <row r="4135">
          <cell r="A4135" t="str">
            <v>7512.11</v>
          </cell>
        </row>
        <row r="4136">
          <cell r="A4136" t="str">
            <v>7512.12</v>
          </cell>
        </row>
        <row r="4137">
          <cell r="A4137" t="str">
            <v>7512.13</v>
          </cell>
        </row>
        <row r="4138">
          <cell r="A4138" t="str">
            <v>7512.14</v>
          </cell>
        </row>
        <row r="4139">
          <cell r="A4139" t="str">
            <v>7512.15</v>
          </cell>
        </row>
        <row r="4140">
          <cell r="A4140" t="str">
            <v>7512.16</v>
          </cell>
        </row>
        <row r="4141">
          <cell r="A4141" t="str">
            <v>7512.17</v>
          </cell>
        </row>
        <row r="4142">
          <cell r="A4142" t="str">
            <v>7512.18</v>
          </cell>
        </row>
        <row r="4143">
          <cell r="A4143" t="str">
            <v>7512.19</v>
          </cell>
        </row>
        <row r="4144">
          <cell r="A4144" t="str">
            <v>7512.20</v>
          </cell>
        </row>
        <row r="4145">
          <cell r="A4145" t="str">
            <v>7512.21</v>
          </cell>
        </row>
        <row r="4146">
          <cell r="A4146" t="str">
            <v>7512.22</v>
          </cell>
        </row>
        <row r="4147">
          <cell r="A4147" t="str">
            <v>7512.23</v>
          </cell>
        </row>
        <row r="4148">
          <cell r="A4148" t="str">
            <v>7512.24</v>
          </cell>
        </row>
        <row r="4149">
          <cell r="A4149" t="str">
            <v>7512.25</v>
          </cell>
        </row>
        <row r="4150">
          <cell r="A4150" t="str">
            <v>7512.26</v>
          </cell>
        </row>
        <row r="4151">
          <cell r="A4151" t="str">
            <v>7512.27</v>
          </cell>
        </row>
        <row r="4152">
          <cell r="A4152" t="str">
            <v>7512.28</v>
          </cell>
        </row>
        <row r="4153">
          <cell r="A4153" t="str">
            <v>7513.02</v>
          </cell>
        </row>
        <row r="4154">
          <cell r="A4154" t="str">
            <v>7513.03</v>
          </cell>
        </row>
        <row r="4155">
          <cell r="A4155" t="str">
            <v>7513.04</v>
          </cell>
        </row>
        <row r="4156">
          <cell r="A4156" t="str">
            <v>7513.05</v>
          </cell>
        </row>
        <row r="4157">
          <cell r="A4157" t="str">
            <v>7513.06</v>
          </cell>
        </row>
        <row r="4158">
          <cell r="A4158" t="str">
            <v>7513.07</v>
          </cell>
        </row>
        <row r="4159">
          <cell r="A4159" t="str">
            <v>7513.08</v>
          </cell>
        </row>
        <row r="4160">
          <cell r="A4160" t="str">
            <v>7513.09</v>
          </cell>
        </row>
        <row r="4161">
          <cell r="A4161" t="str">
            <v>7513.10</v>
          </cell>
        </row>
        <row r="4162">
          <cell r="A4162" t="str">
            <v>7513.12</v>
          </cell>
        </row>
        <row r="4163">
          <cell r="A4163" t="str">
            <v>7513.13</v>
          </cell>
        </row>
        <row r="4164">
          <cell r="A4164" t="str">
            <v>7513.14</v>
          </cell>
        </row>
        <row r="4165">
          <cell r="A4165" t="str">
            <v>7513.15</v>
          </cell>
        </row>
        <row r="4166">
          <cell r="A4166" t="str">
            <v>7513.16</v>
          </cell>
        </row>
        <row r="4167">
          <cell r="A4167" t="str">
            <v>7513.17</v>
          </cell>
        </row>
        <row r="4168">
          <cell r="A4168" t="str">
            <v>7513.18</v>
          </cell>
        </row>
        <row r="4169">
          <cell r="A4169" t="str">
            <v>7513.19</v>
          </cell>
        </row>
        <row r="4170">
          <cell r="A4170" t="str">
            <v>7513.20</v>
          </cell>
        </row>
        <row r="4171">
          <cell r="A4171" t="str">
            <v>7513.21</v>
          </cell>
        </row>
        <row r="4172">
          <cell r="A4172" t="str">
            <v>7513.22</v>
          </cell>
        </row>
        <row r="4173">
          <cell r="A4173" t="str">
            <v>7514.01</v>
          </cell>
        </row>
        <row r="4174">
          <cell r="A4174" t="str">
            <v>7514.02</v>
          </cell>
        </row>
        <row r="4175">
          <cell r="A4175" t="str">
            <v>7514.03</v>
          </cell>
        </row>
        <row r="4176">
          <cell r="A4176" t="str">
            <v>7514.04</v>
          </cell>
        </row>
        <row r="4177">
          <cell r="A4177" t="str">
            <v>7514.05</v>
          </cell>
        </row>
        <row r="4178">
          <cell r="A4178" t="str">
            <v>7514.06</v>
          </cell>
        </row>
        <row r="4179">
          <cell r="A4179" t="str">
            <v>7514.07</v>
          </cell>
        </row>
        <row r="4180">
          <cell r="A4180" t="str">
            <v>7514.08</v>
          </cell>
        </row>
        <row r="4181">
          <cell r="A4181" t="str">
            <v>7514.09</v>
          </cell>
        </row>
        <row r="4182">
          <cell r="A4182" t="str">
            <v>7515.01</v>
          </cell>
        </row>
        <row r="4183">
          <cell r="A4183" t="str">
            <v>7515.02</v>
          </cell>
        </row>
        <row r="4184">
          <cell r="A4184" t="str">
            <v>7515.03</v>
          </cell>
        </row>
        <row r="4185">
          <cell r="A4185" t="str">
            <v>7515.04</v>
          </cell>
        </row>
        <row r="4186">
          <cell r="A4186" t="str">
            <v>7515.05</v>
          </cell>
        </row>
        <row r="4187">
          <cell r="A4187" t="str">
            <v>7515.06</v>
          </cell>
        </row>
        <row r="4188">
          <cell r="A4188" t="str">
            <v>7515.07</v>
          </cell>
        </row>
        <row r="4189">
          <cell r="A4189" t="str">
            <v>7515.08</v>
          </cell>
        </row>
        <row r="4190">
          <cell r="A4190" t="str">
            <v>7515.09</v>
          </cell>
        </row>
        <row r="4191">
          <cell r="A4191" t="str">
            <v>7515.10</v>
          </cell>
        </row>
        <row r="4192">
          <cell r="A4192" t="str">
            <v>7516.01</v>
          </cell>
        </row>
        <row r="4193">
          <cell r="A4193" t="str">
            <v>7516.02</v>
          </cell>
        </row>
        <row r="4194">
          <cell r="A4194" t="str">
            <v>7516.03</v>
          </cell>
        </row>
        <row r="4195">
          <cell r="A4195" t="str">
            <v>7516.04</v>
          </cell>
        </row>
        <row r="4196">
          <cell r="A4196" t="str">
            <v>7516.05</v>
          </cell>
        </row>
        <row r="4197">
          <cell r="A4197" t="str">
            <v>7516.06</v>
          </cell>
        </row>
        <row r="4198">
          <cell r="A4198" t="str">
            <v>7516.07</v>
          </cell>
        </row>
        <row r="4199">
          <cell r="A4199" t="str">
            <v>7516.08</v>
          </cell>
        </row>
        <row r="4200">
          <cell r="A4200" t="str">
            <v>7516.09</v>
          </cell>
        </row>
        <row r="4201">
          <cell r="A4201" t="str">
            <v>7516.10</v>
          </cell>
        </row>
        <row r="4202">
          <cell r="A4202" t="str">
            <v>7516.11</v>
          </cell>
        </row>
        <row r="4203">
          <cell r="A4203" t="str">
            <v>7516.12</v>
          </cell>
        </row>
        <row r="4204">
          <cell r="A4204" t="str">
            <v>7516.13</v>
          </cell>
        </row>
        <row r="4205">
          <cell r="A4205" t="str">
            <v>7521.01</v>
          </cell>
        </row>
        <row r="4206">
          <cell r="A4206" t="str">
            <v>7521.02</v>
          </cell>
        </row>
        <row r="4207">
          <cell r="A4207" t="str">
            <v>7521.03</v>
          </cell>
        </row>
        <row r="4208">
          <cell r="A4208" t="str">
            <v>7521.04</v>
          </cell>
        </row>
        <row r="4209">
          <cell r="A4209" t="str">
            <v>7521.05</v>
          </cell>
        </row>
        <row r="4210">
          <cell r="A4210" t="str">
            <v>7521.06</v>
          </cell>
        </row>
        <row r="4211">
          <cell r="A4211" t="str">
            <v>7522.01</v>
          </cell>
        </row>
        <row r="4212">
          <cell r="A4212" t="str">
            <v>7522.02</v>
          </cell>
        </row>
        <row r="4213">
          <cell r="A4213" t="str">
            <v>7522.03</v>
          </cell>
        </row>
        <row r="4214">
          <cell r="A4214" t="str">
            <v>7522.04</v>
          </cell>
        </row>
        <row r="4215">
          <cell r="A4215" t="str">
            <v>7522.05</v>
          </cell>
        </row>
        <row r="4216">
          <cell r="A4216" t="str">
            <v>7522.06</v>
          </cell>
        </row>
        <row r="4217">
          <cell r="A4217" t="str">
            <v>7522.07</v>
          </cell>
        </row>
        <row r="4218">
          <cell r="A4218" t="str">
            <v>7522.08</v>
          </cell>
        </row>
        <row r="4219">
          <cell r="A4219" t="str">
            <v>7522.09</v>
          </cell>
        </row>
        <row r="4220">
          <cell r="A4220" t="str">
            <v>7522.10</v>
          </cell>
        </row>
        <row r="4221">
          <cell r="A4221" t="str">
            <v>7522.11</v>
          </cell>
        </row>
        <row r="4222">
          <cell r="A4222" t="str">
            <v>7522.12</v>
          </cell>
        </row>
        <row r="4223">
          <cell r="A4223" t="str">
            <v>7522.13</v>
          </cell>
        </row>
        <row r="4224">
          <cell r="A4224" t="str">
            <v>7522.14</v>
          </cell>
        </row>
        <row r="4225">
          <cell r="A4225" t="str">
            <v>7522.15</v>
          </cell>
        </row>
        <row r="4226">
          <cell r="A4226" t="str">
            <v>7522.16</v>
          </cell>
        </row>
        <row r="4227">
          <cell r="A4227" t="str">
            <v>7522.17</v>
          </cell>
        </row>
        <row r="4228">
          <cell r="A4228" t="str">
            <v>7522.18</v>
          </cell>
        </row>
        <row r="4229">
          <cell r="A4229" t="str">
            <v>7522.19</v>
          </cell>
        </row>
        <row r="4230">
          <cell r="A4230" t="str">
            <v>7522.20</v>
          </cell>
        </row>
        <row r="4231">
          <cell r="A4231" t="str">
            <v>7522.21</v>
          </cell>
        </row>
        <row r="4232">
          <cell r="A4232" t="str">
            <v>7522.22</v>
          </cell>
        </row>
        <row r="4233">
          <cell r="A4233" t="str">
            <v>7522.23</v>
          </cell>
        </row>
        <row r="4234">
          <cell r="A4234" t="str">
            <v>7522.24</v>
          </cell>
        </row>
        <row r="4235">
          <cell r="A4235" t="str">
            <v>7522.25</v>
          </cell>
        </row>
        <row r="4236">
          <cell r="A4236" t="str">
            <v>7522.26</v>
          </cell>
        </row>
        <row r="4237">
          <cell r="A4237" t="str">
            <v>7522.27</v>
          </cell>
        </row>
        <row r="4238">
          <cell r="A4238" t="str">
            <v>7522.28</v>
          </cell>
        </row>
        <row r="4239">
          <cell r="A4239" t="str">
            <v>7522.29</v>
          </cell>
        </row>
        <row r="4240">
          <cell r="A4240" t="str">
            <v>7522.30</v>
          </cell>
        </row>
        <row r="4241">
          <cell r="A4241" t="str">
            <v>7522.31</v>
          </cell>
        </row>
        <row r="4242">
          <cell r="A4242" t="str">
            <v>7522.32</v>
          </cell>
        </row>
        <row r="4243">
          <cell r="A4243" t="str">
            <v>7522.33</v>
          </cell>
        </row>
        <row r="4244">
          <cell r="A4244" t="str">
            <v>7522.34</v>
          </cell>
        </row>
        <row r="4245">
          <cell r="A4245" t="str">
            <v>7522.35</v>
          </cell>
        </row>
        <row r="4246">
          <cell r="A4246" t="str">
            <v>7522.36</v>
          </cell>
        </row>
        <row r="4247">
          <cell r="A4247" t="str">
            <v>7522.37</v>
          </cell>
        </row>
        <row r="4248">
          <cell r="A4248" t="str">
            <v>7522.38</v>
          </cell>
        </row>
        <row r="4249">
          <cell r="A4249" t="str">
            <v>7523.01</v>
          </cell>
        </row>
        <row r="4250">
          <cell r="A4250" t="str">
            <v>7523.02</v>
          </cell>
        </row>
        <row r="4251">
          <cell r="A4251" t="str">
            <v>7523.03</v>
          </cell>
        </row>
        <row r="4252">
          <cell r="A4252" t="str">
            <v>7523.04</v>
          </cell>
        </row>
        <row r="4253">
          <cell r="A4253" t="str">
            <v>7523.05</v>
          </cell>
        </row>
        <row r="4254">
          <cell r="A4254" t="str">
            <v>7523.06</v>
          </cell>
        </row>
        <row r="4255">
          <cell r="A4255" t="str">
            <v>7523.07</v>
          </cell>
        </row>
        <row r="4256">
          <cell r="A4256" t="str">
            <v>7523.08</v>
          </cell>
        </row>
        <row r="4257">
          <cell r="A4257" t="str">
            <v>7523.09</v>
          </cell>
        </row>
        <row r="4258">
          <cell r="A4258" t="str">
            <v>7523.10</v>
          </cell>
        </row>
        <row r="4259">
          <cell r="A4259" t="str">
            <v>7523.11</v>
          </cell>
        </row>
        <row r="4260">
          <cell r="A4260" t="str">
            <v>7523.12</v>
          </cell>
        </row>
        <row r="4261">
          <cell r="A4261" t="str">
            <v>7523.13</v>
          </cell>
        </row>
        <row r="4262">
          <cell r="A4262" t="str">
            <v>7523.14</v>
          </cell>
        </row>
        <row r="4263">
          <cell r="A4263" t="str">
            <v>7523.15</v>
          </cell>
        </row>
        <row r="4264">
          <cell r="A4264" t="str">
            <v>7523.16</v>
          </cell>
        </row>
        <row r="4265">
          <cell r="A4265" t="str">
            <v>7523.17</v>
          </cell>
        </row>
        <row r="4266">
          <cell r="A4266" t="str">
            <v>7523.18</v>
          </cell>
        </row>
        <row r="4267">
          <cell r="A4267" t="str">
            <v>7523.19</v>
          </cell>
        </row>
        <row r="4268">
          <cell r="A4268" t="str">
            <v>7523.20</v>
          </cell>
        </row>
        <row r="4269">
          <cell r="A4269" t="str">
            <v>7523.21</v>
          </cell>
        </row>
        <row r="4270">
          <cell r="A4270" t="str">
            <v>7523.22</v>
          </cell>
        </row>
        <row r="4271">
          <cell r="A4271" t="str">
            <v>7523.23</v>
          </cell>
        </row>
        <row r="4272">
          <cell r="A4272" t="str">
            <v>7523.24</v>
          </cell>
        </row>
        <row r="4273">
          <cell r="A4273" t="str">
            <v>7523.25</v>
          </cell>
        </row>
        <row r="4274">
          <cell r="A4274" t="str">
            <v>7523.26</v>
          </cell>
        </row>
        <row r="4275">
          <cell r="A4275" t="str">
            <v>7523.27</v>
          </cell>
        </row>
        <row r="4276">
          <cell r="A4276" t="str">
            <v>7523.28</v>
          </cell>
        </row>
        <row r="4277">
          <cell r="A4277" t="str">
            <v>7523.29</v>
          </cell>
        </row>
        <row r="4278">
          <cell r="A4278" t="str">
            <v>7523.30</v>
          </cell>
        </row>
        <row r="4279">
          <cell r="A4279" t="str">
            <v>7523.31</v>
          </cell>
        </row>
        <row r="4280">
          <cell r="A4280" t="str">
            <v>7523.32</v>
          </cell>
        </row>
        <row r="4281">
          <cell r="A4281" t="str">
            <v>7523.33</v>
          </cell>
        </row>
        <row r="4282">
          <cell r="A4282" t="str">
            <v>7523.34</v>
          </cell>
        </row>
        <row r="4283">
          <cell r="A4283" t="str">
            <v>7523.35</v>
          </cell>
        </row>
        <row r="4284">
          <cell r="A4284" t="str">
            <v>7523.36</v>
          </cell>
        </row>
        <row r="4285">
          <cell r="A4285" t="str">
            <v>7531.01</v>
          </cell>
        </row>
        <row r="4286">
          <cell r="A4286" t="str">
            <v>7531.02</v>
          </cell>
        </row>
        <row r="4287">
          <cell r="A4287" t="str">
            <v>7531.03</v>
          </cell>
        </row>
        <row r="4288">
          <cell r="A4288" t="str">
            <v>7531.04</v>
          </cell>
        </row>
        <row r="4289">
          <cell r="A4289" t="str">
            <v>7531.05</v>
          </cell>
        </row>
        <row r="4290">
          <cell r="A4290" t="str">
            <v>7531.06</v>
          </cell>
        </row>
        <row r="4291">
          <cell r="A4291" t="str">
            <v>7531.07</v>
          </cell>
        </row>
        <row r="4292">
          <cell r="A4292" t="str">
            <v>7531.08</v>
          </cell>
        </row>
        <row r="4293">
          <cell r="A4293" t="str">
            <v>7531.09</v>
          </cell>
        </row>
        <row r="4294">
          <cell r="A4294" t="str">
            <v>7531.10</v>
          </cell>
        </row>
        <row r="4295">
          <cell r="A4295" t="str">
            <v>7531.11</v>
          </cell>
        </row>
        <row r="4296">
          <cell r="A4296" t="str">
            <v>7531.12</v>
          </cell>
        </row>
        <row r="4297">
          <cell r="A4297" t="str">
            <v>7531.13</v>
          </cell>
        </row>
        <row r="4298">
          <cell r="A4298" t="str">
            <v>7531.14</v>
          </cell>
        </row>
        <row r="4299">
          <cell r="A4299" t="str">
            <v>7531.15</v>
          </cell>
        </row>
        <row r="4300">
          <cell r="A4300" t="str">
            <v>7531.16</v>
          </cell>
        </row>
        <row r="4301">
          <cell r="A4301" t="str">
            <v>7531.17</v>
          </cell>
        </row>
        <row r="4302">
          <cell r="A4302" t="str">
            <v>7531.18</v>
          </cell>
        </row>
        <row r="4303">
          <cell r="A4303" t="str">
            <v>7531.19</v>
          </cell>
        </row>
        <row r="4304">
          <cell r="A4304" t="str">
            <v>7531.20</v>
          </cell>
        </row>
        <row r="4305">
          <cell r="A4305" t="str">
            <v>7531.21</v>
          </cell>
        </row>
        <row r="4306">
          <cell r="A4306" t="str">
            <v>7531.22</v>
          </cell>
        </row>
        <row r="4307">
          <cell r="A4307" t="str">
            <v>7532.01</v>
          </cell>
        </row>
        <row r="4308">
          <cell r="A4308" t="str">
            <v>7532.02</v>
          </cell>
        </row>
        <row r="4309">
          <cell r="A4309" t="str">
            <v>7532.03</v>
          </cell>
        </row>
        <row r="4310">
          <cell r="A4310" t="str">
            <v>7532.04</v>
          </cell>
        </row>
        <row r="4311">
          <cell r="A4311" t="str">
            <v>7532.05</v>
          </cell>
        </row>
        <row r="4312">
          <cell r="A4312" t="str">
            <v>7532.06</v>
          </cell>
        </row>
        <row r="4313">
          <cell r="A4313" t="str">
            <v>7532.07</v>
          </cell>
        </row>
        <row r="4314">
          <cell r="A4314" t="str">
            <v>7532.08</v>
          </cell>
        </row>
        <row r="4315">
          <cell r="A4315" t="str">
            <v>7532.09</v>
          </cell>
        </row>
        <row r="4316">
          <cell r="A4316" t="str">
            <v>7532.10</v>
          </cell>
        </row>
        <row r="4317">
          <cell r="A4317" t="str">
            <v>7532.11</v>
          </cell>
        </row>
        <row r="4318">
          <cell r="A4318" t="str">
            <v>7532.12</v>
          </cell>
        </row>
        <row r="4319">
          <cell r="A4319" t="str">
            <v>7532.13</v>
          </cell>
        </row>
        <row r="4320">
          <cell r="A4320" t="str">
            <v>7532.14</v>
          </cell>
        </row>
        <row r="4321">
          <cell r="A4321" t="str">
            <v>7532.15</v>
          </cell>
        </row>
        <row r="4322">
          <cell r="A4322" t="str">
            <v>7532.16</v>
          </cell>
        </row>
        <row r="4323">
          <cell r="A4323" t="str">
            <v>7532.17</v>
          </cell>
        </row>
        <row r="4324">
          <cell r="A4324" t="str">
            <v>7532.18</v>
          </cell>
        </row>
        <row r="4325">
          <cell r="A4325" t="str">
            <v>7532.19</v>
          </cell>
        </row>
        <row r="4326">
          <cell r="A4326" t="str">
            <v>7532.20</v>
          </cell>
        </row>
        <row r="4327">
          <cell r="A4327" t="str">
            <v>7532.21</v>
          </cell>
        </row>
        <row r="4328">
          <cell r="A4328" t="str">
            <v>7532.22</v>
          </cell>
        </row>
        <row r="4329">
          <cell r="A4329" t="str">
            <v>7532.23</v>
          </cell>
        </row>
        <row r="4330">
          <cell r="A4330" t="str">
            <v>7532.24</v>
          </cell>
        </row>
        <row r="4331">
          <cell r="A4331" t="str">
            <v>7532.25</v>
          </cell>
        </row>
        <row r="4332">
          <cell r="A4332" t="str">
            <v>7532.26</v>
          </cell>
        </row>
        <row r="4333">
          <cell r="A4333" t="str">
            <v>7532.27</v>
          </cell>
        </row>
        <row r="4334">
          <cell r="A4334" t="str">
            <v>7532.28</v>
          </cell>
        </row>
        <row r="4335">
          <cell r="A4335" t="str">
            <v>7532.29</v>
          </cell>
        </row>
        <row r="4336">
          <cell r="A4336" t="str">
            <v>7532.30</v>
          </cell>
        </row>
        <row r="4337">
          <cell r="A4337" t="str">
            <v>7532.31</v>
          </cell>
        </row>
        <row r="4338">
          <cell r="A4338" t="str">
            <v>7532.32</v>
          </cell>
        </row>
        <row r="4339">
          <cell r="A4339" t="str">
            <v>7533.01</v>
          </cell>
        </row>
        <row r="4340">
          <cell r="A4340" t="str">
            <v>7533.02</v>
          </cell>
        </row>
        <row r="4341">
          <cell r="A4341" t="str">
            <v>7533.03</v>
          </cell>
        </row>
        <row r="4342">
          <cell r="A4342" t="str">
            <v>7533.04</v>
          </cell>
        </row>
        <row r="4343">
          <cell r="A4343" t="str">
            <v>7533.05</v>
          </cell>
        </row>
        <row r="4344">
          <cell r="A4344" t="str">
            <v>7533.06</v>
          </cell>
        </row>
        <row r="4345">
          <cell r="A4345" t="str">
            <v>7533.07</v>
          </cell>
        </row>
        <row r="4346">
          <cell r="A4346" t="str">
            <v>7533.08</v>
          </cell>
        </row>
        <row r="4347">
          <cell r="A4347" t="str">
            <v>7533.09</v>
          </cell>
        </row>
        <row r="4348">
          <cell r="A4348" t="str">
            <v>7533.10</v>
          </cell>
        </row>
        <row r="4349">
          <cell r="A4349" t="str">
            <v>7533.11</v>
          </cell>
        </row>
        <row r="4350">
          <cell r="A4350" t="str">
            <v>7533.12</v>
          </cell>
        </row>
        <row r="4351">
          <cell r="A4351" t="str">
            <v>7533.13</v>
          </cell>
        </row>
        <row r="4352">
          <cell r="A4352" t="str">
            <v>7533.14</v>
          </cell>
        </row>
        <row r="4353">
          <cell r="A4353" t="str">
            <v>7533.15</v>
          </cell>
        </row>
        <row r="4354">
          <cell r="A4354" t="str">
            <v>7533.16</v>
          </cell>
        </row>
        <row r="4355">
          <cell r="A4355" t="str">
            <v>7533.17</v>
          </cell>
        </row>
        <row r="4356">
          <cell r="A4356" t="str">
            <v>7533.18</v>
          </cell>
        </row>
        <row r="4357">
          <cell r="A4357" t="str">
            <v>7533.19</v>
          </cell>
        </row>
        <row r="4358">
          <cell r="A4358" t="str">
            <v>7533.20</v>
          </cell>
        </row>
        <row r="4359">
          <cell r="A4359" t="str">
            <v>7533.21</v>
          </cell>
        </row>
        <row r="4360">
          <cell r="A4360" t="str">
            <v>7533.24</v>
          </cell>
        </row>
        <row r="4361">
          <cell r="A4361" t="str">
            <v>7533.25</v>
          </cell>
        </row>
        <row r="4362">
          <cell r="A4362" t="str">
            <v>7533.27</v>
          </cell>
        </row>
        <row r="4363">
          <cell r="A4363" t="str">
            <v>7533.29</v>
          </cell>
        </row>
        <row r="4364">
          <cell r="A4364" t="str">
            <v>7533.30</v>
          </cell>
        </row>
        <row r="4365">
          <cell r="A4365" t="str">
            <v>7534.01</v>
          </cell>
        </row>
        <row r="4366">
          <cell r="A4366" t="str">
            <v>7534.02</v>
          </cell>
        </row>
        <row r="4367">
          <cell r="A4367" t="str">
            <v>7534.03</v>
          </cell>
        </row>
        <row r="4368">
          <cell r="A4368" t="str">
            <v>7534.04</v>
          </cell>
        </row>
        <row r="4369">
          <cell r="A4369" t="str">
            <v>7534.05</v>
          </cell>
        </row>
        <row r="4370">
          <cell r="A4370" t="str">
            <v>7534.06</v>
          </cell>
        </row>
        <row r="4371">
          <cell r="A4371" t="str">
            <v>7534.08</v>
          </cell>
        </row>
        <row r="4372">
          <cell r="A4372" t="str">
            <v>7534.09</v>
          </cell>
        </row>
        <row r="4373">
          <cell r="A4373" t="str">
            <v>7534.10</v>
          </cell>
        </row>
        <row r="4374">
          <cell r="A4374" t="str">
            <v>7534.11</v>
          </cell>
        </row>
        <row r="4375">
          <cell r="A4375" t="str">
            <v>7534.12</v>
          </cell>
        </row>
        <row r="4376">
          <cell r="A4376" t="str">
            <v>7535.01</v>
          </cell>
        </row>
        <row r="4377">
          <cell r="A4377" t="str">
            <v>7535.02</v>
          </cell>
        </row>
        <row r="4378">
          <cell r="A4378" t="str">
            <v>7535.03</v>
          </cell>
        </row>
        <row r="4379">
          <cell r="A4379" t="str">
            <v>7535.04</v>
          </cell>
        </row>
        <row r="4380">
          <cell r="A4380" t="str">
            <v>7535.05</v>
          </cell>
        </row>
        <row r="4381">
          <cell r="A4381" t="str">
            <v>7535.06</v>
          </cell>
        </row>
        <row r="4382">
          <cell r="A4382" t="str">
            <v>7535.07</v>
          </cell>
        </row>
        <row r="4383">
          <cell r="A4383" t="str">
            <v>7535.08</v>
          </cell>
        </row>
        <row r="4384">
          <cell r="A4384" t="str">
            <v>7535.09</v>
          </cell>
        </row>
        <row r="4385">
          <cell r="A4385" t="str">
            <v>7535.10</v>
          </cell>
        </row>
        <row r="4386">
          <cell r="A4386" t="str">
            <v>7535.11</v>
          </cell>
        </row>
        <row r="4387">
          <cell r="A4387" t="str">
            <v>7535.12</v>
          </cell>
        </row>
        <row r="4388">
          <cell r="A4388" t="str">
            <v>7535.13</v>
          </cell>
        </row>
        <row r="4389">
          <cell r="A4389" t="str">
            <v>7535.14</v>
          </cell>
        </row>
        <row r="4390">
          <cell r="A4390" t="str">
            <v>7535.15</v>
          </cell>
        </row>
        <row r="4391">
          <cell r="A4391" t="str">
            <v>7535.16</v>
          </cell>
        </row>
        <row r="4392">
          <cell r="A4392" t="str">
            <v>7535.17</v>
          </cell>
        </row>
        <row r="4393">
          <cell r="A4393" t="str">
            <v>7535.18</v>
          </cell>
        </row>
        <row r="4394">
          <cell r="A4394" t="str">
            <v>7535.19</v>
          </cell>
        </row>
        <row r="4395">
          <cell r="A4395" t="str">
            <v>7535.20</v>
          </cell>
        </row>
        <row r="4396">
          <cell r="A4396" t="str">
            <v>7535.21</v>
          </cell>
        </row>
        <row r="4397">
          <cell r="A4397" t="str">
            <v>7535.22</v>
          </cell>
        </row>
        <row r="4398">
          <cell r="A4398" t="str">
            <v>7535.23</v>
          </cell>
        </row>
        <row r="4399">
          <cell r="A4399" t="str">
            <v>7535.24</v>
          </cell>
        </row>
        <row r="4400">
          <cell r="A4400" t="str">
            <v>7536.01</v>
          </cell>
        </row>
        <row r="4401">
          <cell r="A4401" t="str">
            <v>7536.02</v>
          </cell>
        </row>
        <row r="4402">
          <cell r="A4402" t="str">
            <v>7536.03</v>
          </cell>
        </row>
        <row r="4403">
          <cell r="A4403" t="str">
            <v>7536.04</v>
          </cell>
        </row>
        <row r="4404">
          <cell r="A4404" t="str">
            <v>7536.05</v>
          </cell>
        </row>
        <row r="4405">
          <cell r="A4405" t="str">
            <v>7536.06</v>
          </cell>
        </row>
        <row r="4406">
          <cell r="A4406" t="str">
            <v>7536.07</v>
          </cell>
        </row>
        <row r="4407">
          <cell r="A4407" t="str">
            <v>7536.08</v>
          </cell>
        </row>
        <row r="4408">
          <cell r="A4408" t="str">
            <v>7536.09</v>
          </cell>
        </row>
        <row r="4409">
          <cell r="A4409" t="str">
            <v>7536.10</v>
          </cell>
        </row>
        <row r="4410">
          <cell r="A4410" t="str">
            <v>7536.11</v>
          </cell>
        </row>
        <row r="4411">
          <cell r="A4411" t="str">
            <v>7536.12</v>
          </cell>
        </row>
        <row r="4412">
          <cell r="A4412" t="str">
            <v>7536.13</v>
          </cell>
        </row>
        <row r="4413">
          <cell r="A4413" t="str">
            <v>7536.14</v>
          </cell>
        </row>
        <row r="4414">
          <cell r="A4414" t="str">
            <v>7536.15</v>
          </cell>
        </row>
        <row r="4415">
          <cell r="A4415" t="str">
            <v>7536.16</v>
          </cell>
        </row>
        <row r="4416">
          <cell r="A4416" t="str">
            <v>7536.17</v>
          </cell>
        </row>
        <row r="4417">
          <cell r="A4417" t="str">
            <v>7536.18</v>
          </cell>
        </row>
        <row r="4418">
          <cell r="A4418" t="str">
            <v>7536.19</v>
          </cell>
        </row>
        <row r="4419">
          <cell r="A4419" t="str">
            <v>7536.20</v>
          </cell>
        </row>
        <row r="4420">
          <cell r="A4420" t="str">
            <v>7536.21</v>
          </cell>
        </row>
        <row r="4421">
          <cell r="A4421" t="str">
            <v>7536.22</v>
          </cell>
        </row>
        <row r="4422">
          <cell r="A4422" t="str">
            <v>7536.23</v>
          </cell>
        </row>
        <row r="4423">
          <cell r="A4423" t="str">
            <v>7536.24</v>
          </cell>
        </row>
        <row r="4424">
          <cell r="A4424" t="str">
            <v>7536.25</v>
          </cell>
        </row>
        <row r="4425">
          <cell r="A4425" t="str">
            <v>7536.26</v>
          </cell>
        </row>
        <row r="4426">
          <cell r="A4426" t="str">
            <v>7536.27</v>
          </cell>
        </row>
        <row r="4427">
          <cell r="A4427" t="str">
            <v>7536.28</v>
          </cell>
        </row>
        <row r="4428">
          <cell r="A4428" t="str">
            <v>7536.29</v>
          </cell>
        </row>
        <row r="4429">
          <cell r="A4429" t="str">
            <v>7541.01</v>
          </cell>
        </row>
        <row r="4430">
          <cell r="A4430" t="str">
            <v>7542.01</v>
          </cell>
        </row>
        <row r="4431">
          <cell r="A4431" t="str">
            <v>7542.02</v>
          </cell>
        </row>
        <row r="4432">
          <cell r="A4432" t="str">
            <v>7542.03</v>
          </cell>
        </row>
        <row r="4433">
          <cell r="A4433" t="str">
            <v>7543.01</v>
          </cell>
        </row>
        <row r="4434">
          <cell r="A4434" t="str">
            <v>7543.02</v>
          </cell>
        </row>
        <row r="4435">
          <cell r="A4435" t="str">
            <v>7543.03</v>
          </cell>
        </row>
        <row r="4436">
          <cell r="A4436" t="str">
            <v>7543.04</v>
          </cell>
        </row>
        <row r="4437">
          <cell r="A4437" t="str">
            <v>7543.05</v>
          </cell>
        </row>
        <row r="4438">
          <cell r="A4438" t="str">
            <v>7543.06</v>
          </cell>
        </row>
        <row r="4439">
          <cell r="A4439" t="str">
            <v>7543.08</v>
          </cell>
        </row>
        <row r="4440">
          <cell r="A4440" t="str">
            <v>7543.10</v>
          </cell>
        </row>
        <row r="4441">
          <cell r="A4441" t="str">
            <v>7543.14</v>
          </cell>
        </row>
        <row r="4442">
          <cell r="A4442" t="str">
            <v>7543.16</v>
          </cell>
        </row>
        <row r="4443">
          <cell r="A4443" t="str">
            <v>7543.17</v>
          </cell>
        </row>
        <row r="4444">
          <cell r="A4444" t="str">
            <v>7543.19</v>
          </cell>
        </row>
        <row r="4445">
          <cell r="A4445" t="str">
            <v>7543.20</v>
          </cell>
        </row>
        <row r="4446">
          <cell r="A4446" t="str">
            <v>7543.23</v>
          </cell>
        </row>
        <row r="4447">
          <cell r="A4447" t="str">
            <v>7543.24</v>
          </cell>
        </row>
        <row r="4448">
          <cell r="A4448" t="str">
            <v>7543.25</v>
          </cell>
        </row>
        <row r="4449">
          <cell r="A4449" t="str">
            <v>7543.26</v>
          </cell>
        </row>
        <row r="4450">
          <cell r="A4450" t="str">
            <v>7543.27</v>
          </cell>
        </row>
        <row r="4451">
          <cell r="A4451" t="str">
            <v>7543.28</v>
          </cell>
        </row>
        <row r="4452">
          <cell r="A4452" t="str">
            <v>7543.29</v>
          </cell>
        </row>
        <row r="4453">
          <cell r="A4453" t="str">
            <v>7543.31</v>
          </cell>
        </row>
        <row r="4454">
          <cell r="A4454" t="str">
            <v>7543.32</v>
          </cell>
        </row>
        <row r="4455">
          <cell r="A4455" t="str">
            <v>7543.33</v>
          </cell>
        </row>
        <row r="4456">
          <cell r="A4456" t="str">
            <v>7543.34</v>
          </cell>
        </row>
        <row r="4457">
          <cell r="A4457" t="str">
            <v>7543.35</v>
          </cell>
        </row>
        <row r="4458">
          <cell r="A4458" t="str">
            <v>7543.36</v>
          </cell>
        </row>
        <row r="4459">
          <cell r="A4459" t="str">
            <v>7543.37</v>
          </cell>
        </row>
        <row r="4460">
          <cell r="A4460" t="str">
            <v>7544.01</v>
          </cell>
        </row>
        <row r="4461">
          <cell r="A4461" t="str">
            <v>7544.02</v>
          </cell>
        </row>
        <row r="4462">
          <cell r="A4462" t="str">
            <v>7544.03</v>
          </cell>
        </row>
        <row r="4463">
          <cell r="A4463" t="str">
            <v>7544.04</v>
          </cell>
        </row>
        <row r="4464">
          <cell r="A4464" t="str">
            <v>7549.01</v>
          </cell>
        </row>
        <row r="4465">
          <cell r="A4465" t="str">
            <v>7549.02</v>
          </cell>
        </row>
        <row r="4466">
          <cell r="A4466" t="str">
            <v>7549.03</v>
          </cell>
        </row>
        <row r="4467">
          <cell r="A4467" t="str">
            <v>8111.01</v>
          </cell>
        </row>
        <row r="4468">
          <cell r="A4468" t="str">
            <v>8111.02</v>
          </cell>
        </row>
        <row r="4469">
          <cell r="A4469" t="str">
            <v>8111.03</v>
          </cell>
        </row>
        <row r="4470">
          <cell r="A4470" t="str">
            <v>8111.04</v>
          </cell>
        </row>
        <row r="4471">
          <cell r="A4471" t="str">
            <v>8111.05</v>
          </cell>
        </row>
        <row r="4472">
          <cell r="A4472" t="str">
            <v>8111.06</v>
          </cell>
        </row>
        <row r="4473">
          <cell r="A4473" t="str">
            <v>8111.07</v>
          </cell>
        </row>
        <row r="4474">
          <cell r="A4474" t="str">
            <v>8111.08</v>
          </cell>
        </row>
        <row r="4475">
          <cell r="A4475" t="str">
            <v>8111.09</v>
          </cell>
        </row>
        <row r="4476">
          <cell r="A4476" t="str">
            <v>8111.10</v>
          </cell>
        </row>
        <row r="4477">
          <cell r="A4477" t="str">
            <v>8111.11</v>
          </cell>
        </row>
        <row r="4478">
          <cell r="A4478" t="str">
            <v>8111.12</v>
          </cell>
        </row>
        <row r="4479">
          <cell r="A4479" t="str">
            <v>8111.13</v>
          </cell>
        </row>
        <row r="4480">
          <cell r="A4480" t="str">
            <v>8111.14</v>
          </cell>
        </row>
        <row r="4481">
          <cell r="A4481" t="str">
            <v>8111.15</v>
          </cell>
        </row>
        <row r="4482">
          <cell r="A4482" t="str">
            <v>8111.16</v>
          </cell>
        </row>
        <row r="4483">
          <cell r="A4483" t="str">
            <v>8111.17</v>
          </cell>
        </row>
        <row r="4484">
          <cell r="A4484" t="str">
            <v>8111.18</v>
          </cell>
        </row>
        <row r="4485">
          <cell r="A4485" t="str">
            <v>8111.19</v>
          </cell>
        </row>
        <row r="4486">
          <cell r="A4486" t="str">
            <v>8111.20</v>
          </cell>
        </row>
        <row r="4487">
          <cell r="A4487" t="str">
            <v>8111.21</v>
          </cell>
        </row>
        <row r="4488">
          <cell r="A4488" t="str">
            <v>8111.22</v>
          </cell>
        </row>
        <row r="4489">
          <cell r="A4489" t="str">
            <v>8111.23</v>
          </cell>
        </row>
        <row r="4490">
          <cell r="A4490" t="str">
            <v>8111.24</v>
          </cell>
        </row>
        <row r="4491">
          <cell r="A4491" t="str">
            <v>8111.25</v>
          </cell>
        </row>
        <row r="4492">
          <cell r="A4492" t="str">
            <v>8111.26</v>
          </cell>
        </row>
        <row r="4493">
          <cell r="A4493" t="str">
            <v>8111.27</v>
          </cell>
        </row>
        <row r="4494">
          <cell r="A4494" t="str">
            <v>8111.28</v>
          </cell>
        </row>
        <row r="4495">
          <cell r="A4495" t="str">
            <v>8112.01</v>
          </cell>
        </row>
        <row r="4496">
          <cell r="A4496" t="str">
            <v>8112.02</v>
          </cell>
        </row>
        <row r="4497">
          <cell r="A4497" t="str">
            <v>8112.03</v>
          </cell>
        </row>
        <row r="4498">
          <cell r="A4498" t="str">
            <v>8112.04</v>
          </cell>
        </row>
        <row r="4499">
          <cell r="A4499" t="str">
            <v>8112.05</v>
          </cell>
        </row>
        <row r="4500">
          <cell r="A4500" t="str">
            <v>8112.06</v>
          </cell>
        </row>
        <row r="4501">
          <cell r="A4501" t="str">
            <v>8112.07</v>
          </cell>
        </row>
        <row r="4502">
          <cell r="A4502" t="str">
            <v>8112.08</v>
          </cell>
        </row>
        <row r="4503">
          <cell r="A4503" t="str">
            <v>8112.09</v>
          </cell>
        </row>
        <row r="4504">
          <cell r="A4504" t="str">
            <v>8112.10</v>
          </cell>
        </row>
        <row r="4505">
          <cell r="A4505" t="str">
            <v>8112.11</v>
          </cell>
        </row>
        <row r="4506">
          <cell r="A4506" t="str">
            <v>8112.12</v>
          </cell>
        </row>
        <row r="4507">
          <cell r="A4507" t="str">
            <v>8112.13</v>
          </cell>
        </row>
        <row r="4508">
          <cell r="A4508" t="str">
            <v>8112.14</v>
          </cell>
        </row>
        <row r="4509">
          <cell r="A4509" t="str">
            <v>8112.15</v>
          </cell>
        </row>
        <row r="4510">
          <cell r="A4510" t="str">
            <v>8112.16</v>
          </cell>
        </row>
        <row r="4511">
          <cell r="A4511" t="str">
            <v>8112.17</v>
          </cell>
        </row>
        <row r="4512">
          <cell r="A4512" t="str">
            <v>8112.18</v>
          </cell>
        </row>
        <row r="4513">
          <cell r="A4513" t="str">
            <v>8112.19</v>
          </cell>
        </row>
        <row r="4514">
          <cell r="A4514" t="str">
            <v>8112.20</v>
          </cell>
        </row>
        <row r="4515">
          <cell r="A4515" t="str">
            <v>8112.21</v>
          </cell>
        </row>
        <row r="4516">
          <cell r="A4516" t="str">
            <v>8112.22</v>
          </cell>
        </row>
        <row r="4517">
          <cell r="A4517" t="str">
            <v>8112.23</v>
          </cell>
        </row>
        <row r="4518">
          <cell r="A4518" t="str">
            <v>8112.24</v>
          </cell>
        </row>
        <row r="4519">
          <cell r="A4519" t="str">
            <v>8112.25</v>
          </cell>
        </row>
        <row r="4520">
          <cell r="A4520" t="str">
            <v>8112.26</v>
          </cell>
        </row>
        <row r="4521">
          <cell r="A4521" t="str">
            <v>8113.02</v>
          </cell>
        </row>
        <row r="4522">
          <cell r="A4522" t="str">
            <v>8113.03</v>
          </cell>
        </row>
        <row r="4523">
          <cell r="A4523" t="str">
            <v>8113.04</v>
          </cell>
        </row>
        <row r="4524">
          <cell r="A4524" t="str">
            <v>8113.05</v>
          </cell>
        </row>
        <row r="4525">
          <cell r="A4525" t="str">
            <v>8113.06</v>
          </cell>
        </row>
        <row r="4526">
          <cell r="A4526" t="str">
            <v>8113.07</v>
          </cell>
        </row>
        <row r="4527">
          <cell r="A4527" t="str">
            <v>8113.08</v>
          </cell>
        </row>
        <row r="4528">
          <cell r="A4528" t="str">
            <v>8113.09</v>
          </cell>
        </row>
        <row r="4529">
          <cell r="A4529" t="str">
            <v>8113.10</v>
          </cell>
        </row>
        <row r="4530">
          <cell r="A4530" t="str">
            <v>8113.11</v>
          </cell>
        </row>
        <row r="4531">
          <cell r="A4531" t="str">
            <v>8113.12</v>
          </cell>
        </row>
        <row r="4532">
          <cell r="A4532" t="str">
            <v>8113.13</v>
          </cell>
        </row>
        <row r="4533">
          <cell r="A4533" t="str">
            <v>8113.14</v>
          </cell>
        </row>
        <row r="4534">
          <cell r="A4534" t="str">
            <v>8113.15</v>
          </cell>
        </row>
        <row r="4535">
          <cell r="A4535" t="str">
            <v>8113.16</v>
          </cell>
        </row>
        <row r="4536">
          <cell r="A4536" t="str">
            <v>8113.17</v>
          </cell>
        </row>
        <row r="4537">
          <cell r="A4537" t="str">
            <v>8114.01</v>
          </cell>
        </row>
        <row r="4538">
          <cell r="A4538" t="str">
            <v>8114.02</v>
          </cell>
        </row>
        <row r="4539">
          <cell r="A4539" t="str">
            <v>8114.03</v>
          </cell>
        </row>
        <row r="4540">
          <cell r="A4540" t="str">
            <v>8114.04</v>
          </cell>
        </row>
        <row r="4541">
          <cell r="A4541" t="str">
            <v>8114.05</v>
          </cell>
        </row>
        <row r="4542">
          <cell r="A4542" t="str">
            <v>8114.06</v>
          </cell>
        </row>
        <row r="4543">
          <cell r="A4543" t="str">
            <v>8114.07</v>
          </cell>
        </row>
        <row r="4544">
          <cell r="A4544" t="str">
            <v>8114.08</v>
          </cell>
        </row>
        <row r="4545">
          <cell r="A4545" t="str">
            <v>8114.09</v>
          </cell>
        </row>
        <row r="4546">
          <cell r="A4546" t="str">
            <v>8114.10</v>
          </cell>
        </row>
        <row r="4547">
          <cell r="A4547" t="str">
            <v>8114.11</v>
          </cell>
        </row>
        <row r="4548">
          <cell r="A4548" t="str">
            <v>8114.12</v>
          </cell>
        </row>
        <row r="4549">
          <cell r="A4549" t="str">
            <v>8114.13</v>
          </cell>
        </row>
        <row r="4550">
          <cell r="A4550" t="str">
            <v>8114.14</v>
          </cell>
        </row>
        <row r="4551">
          <cell r="A4551" t="str">
            <v>8114.15</v>
          </cell>
        </row>
        <row r="4552">
          <cell r="A4552" t="str">
            <v>8114.16</v>
          </cell>
        </row>
        <row r="4553">
          <cell r="A4553" t="str">
            <v>8114.17</v>
          </cell>
        </row>
        <row r="4554">
          <cell r="A4554" t="str">
            <v>8114.18</v>
          </cell>
        </row>
        <row r="4555">
          <cell r="A4555" t="str">
            <v>8114.19</v>
          </cell>
        </row>
        <row r="4556">
          <cell r="A4556" t="str">
            <v>8114.20</v>
          </cell>
        </row>
        <row r="4557">
          <cell r="A4557" t="str">
            <v>8114.21</v>
          </cell>
        </row>
        <row r="4558">
          <cell r="A4558" t="str">
            <v>8114.22</v>
          </cell>
        </row>
        <row r="4559">
          <cell r="A4559" t="str">
            <v>8114.23</v>
          </cell>
        </row>
        <row r="4560">
          <cell r="A4560" t="str">
            <v>8114.24</v>
          </cell>
        </row>
        <row r="4561">
          <cell r="A4561" t="str">
            <v>8114.25</v>
          </cell>
        </row>
        <row r="4562">
          <cell r="A4562" t="str">
            <v>8114.26</v>
          </cell>
        </row>
        <row r="4563">
          <cell r="A4563" t="str">
            <v>8114.27</v>
          </cell>
        </row>
        <row r="4564">
          <cell r="A4564" t="str">
            <v>8114.28</v>
          </cell>
        </row>
        <row r="4565">
          <cell r="A4565" t="str">
            <v>8114.29</v>
          </cell>
        </row>
        <row r="4566">
          <cell r="A4566" t="str">
            <v>8114.30</v>
          </cell>
        </row>
        <row r="4567">
          <cell r="A4567" t="str">
            <v>8114.31</v>
          </cell>
        </row>
        <row r="4568">
          <cell r="A4568" t="str">
            <v>8121.01</v>
          </cell>
        </row>
        <row r="4569">
          <cell r="A4569" t="str">
            <v>8121.02</v>
          </cell>
        </row>
        <row r="4570">
          <cell r="A4570" t="str">
            <v>8121.03</v>
          </cell>
        </row>
        <row r="4571">
          <cell r="A4571" t="str">
            <v>8121.04</v>
          </cell>
        </row>
        <row r="4572">
          <cell r="A4572" t="str">
            <v>8121.05</v>
          </cell>
        </row>
        <row r="4573">
          <cell r="A4573" t="str">
            <v>8121.06</v>
          </cell>
        </row>
        <row r="4574">
          <cell r="A4574" t="str">
            <v>8121.07</v>
          </cell>
        </row>
        <row r="4575">
          <cell r="A4575" t="str">
            <v>8121.08</v>
          </cell>
        </row>
        <row r="4576">
          <cell r="A4576" t="str">
            <v>8121.11</v>
          </cell>
        </row>
        <row r="4577">
          <cell r="A4577" t="str">
            <v>8121.12</v>
          </cell>
        </row>
        <row r="4578">
          <cell r="A4578" t="str">
            <v>8121.13</v>
          </cell>
        </row>
        <row r="4579">
          <cell r="A4579" t="str">
            <v>8121.14</v>
          </cell>
        </row>
        <row r="4580">
          <cell r="A4580" t="str">
            <v>8121.15</v>
          </cell>
        </row>
        <row r="4581">
          <cell r="A4581" t="str">
            <v>8121.16</v>
          </cell>
        </row>
        <row r="4582">
          <cell r="A4582" t="str">
            <v>8121.17</v>
          </cell>
        </row>
        <row r="4583">
          <cell r="A4583" t="str">
            <v>8121.18</v>
          </cell>
        </row>
        <row r="4584">
          <cell r="A4584" t="str">
            <v>8121.19</v>
          </cell>
        </row>
        <row r="4585">
          <cell r="A4585" t="str">
            <v>8121.20</v>
          </cell>
        </row>
        <row r="4586">
          <cell r="A4586" t="str">
            <v>8121.21</v>
          </cell>
        </row>
        <row r="4587">
          <cell r="A4587" t="str">
            <v>8121.22</v>
          </cell>
        </row>
        <row r="4588">
          <cell r="A4588" t="str">
            <v>8121.23</v>
          </cell>
        </row>
        <row r="4589">
          <cell r="A4589" t="str">
            <v>8121.24</v>
          </cell>
        </row>
        <row r="4590">
          <cell r="A4590" t="str">
            <v>8121.25</v>
          </cell>
        </row>
        <row r="4591">
          <cell r="A4591" t="str">
            <v>8121.26</v>
          </cell>
        </row>
        <row r="4592">
          <cell r="A4592" t="str">
            <v>8121.27</v>
          </cell>
        </row>
        <row r="4593">
          <cell r="A4593" t="str">
            <v>8121.28</v>
          </cell>
        </row>
        <row r="4594">
          <cell r="A4594" t="str">
            <v>8121.29</v>
          </cell>
        </row>
        <row r="4595">
          <cell r="A4595" t="str">
            <v>8121.30</v>
          </cell>
        </row>
        <row r="4596">
          <cell r="A4596" t="str">
            <v>8121.31</v>
          </cell>
        </row>
        <row r="4597">
          <cell r="A4597" t="str">
            <v>8121.32</v>
          </cell>
        </row>
        <row r="4598">
          <cell r="A4598" t="str">
            <v>8121.33</v>
          </cell>
        </row>
        <row r="4599">
          <cell r="A4599" t="str">
            <v>8121.34</v>
          </cell>
        </row>
        <row r="4600">
          <cell r="A4600" t="str">
            <v>8121.35</v>
          </cell>
        </row>
        <row r="4601">
          <cell r="A4601" t="str">
            <v>8121.36</v>
          </cell>
        </row>
        <row r="4602">
          <cell r="A4602" t="str">
            <v>8121.37</v>
          </cell>
        </row>
        <row r="4603">
          <cell r="A4603" t="str">
            <v>8121.38</v>
          </cell>
        </row>
        <row r="4604">
          <cell r="A4604" t="str">
            <v>8121.39</v>
          </cell>
        </row>
        <row r="4605">
          <cell r="A4605" t="str">
            <v>8121.40</v>
          </cell>
        </row>
        <row r="4606">
          <cell r="A4606" t="str">
            <v>8121.41</v>
          </cell>
        </row>
        <row r="4607">
          <cell r="A4607" t="str">
            <v>8121.42</v>
          </cell>
        </row>
        <row r="4608">
          <cell r="A4608" t="str">
            <v>8121.43</v>
          </cell>
        </row>
        <row r="4609">
          <cell r="A4609" t="str">
            <v>8121.44</v>
          </cell>
        </row>
        <row r="4610">
          <cell r="A4610" t="str">
            <v>8121.45</v>
          </cell>
        </row>
        <row r="4611">
          <cell r="A4611" t="str">
            <v>8121.46</v>
          </cell>
        </row>
        <row r="4612">
          <cell r="A4612" t="str">
            <v>8121.47</v>
          </cell>
        </row>
        <row r="4613">
          <cell r="A4613" t="str">
            <v>8121.48</v>
          </cell>
        </row>
        <row r="4614">
          <cell r="A4614" t="str">
            <v>8121.49</v>
          </cell>
        </row>
        <row r="4615">
          <cell r="A4615" t="str">
            <v>8121.50</v>
          </cell>
        </row>
        <row r="4616">
          <cell r="A4616" t="str">
            <v>8121.51</v>
          </cell>
        </row>
        <row r="4617">
          <cell r="A4617" t="str">
            <v>8121.52</v>
          </cell>
        </row>
        <row r="4618">
          <cell r="A4618" t="str">
            <v>8121.53</v>
          </cell>
        </row>
        <row r="4619">
          <cell r="A4619" t="str">
            <v>8121.54</v>
          </cell>
        </row>
        <row r="4620">
          <cell r="A4620" t="str">
            <v>8121.55</v>
          </cell>
        </row>
        <row r="4621">
          <cell r="A4621" t="str">
            <v>8121.56</v>
          </cell>
        </row>
        <row r="4622">
          <cell r="A4622" t="str">
            <v>8121.57</v>
          </cell>
        </row>
        <row r="4623">
          <cell r="A4623" t="str">
            <v>8121.58</v>
          </cell>
        </row>
        <row r="4624">
          <cell r="A4624" t="str">
            <v>8121.59</v>
          </cell>
        </row>
        <row r="4625">
          <cell r="A4625" t="str">
            <v>8121.60</v>
          </cell>
        </row>
        <row r="4626">
          <cell r="A4626" t="str">
            <v>8121.61</v>
          </cell>
        </row>
        <row r="4627">
          <cell r="A4627" t="str">
            <v>8121.62</v>
          </cell>
        </row>
        <row r="4628">
          <cell r="A4628" t="str">
            <v>8121.63</v>
          </cell>
        </row>
        <row r="4629">
          <cell r="A4629" t="str">
            <v>8121.64</v>
          </cell>
        </row>
        <row r="4630">
          <cell r="A4630" t="str">
            <v>8121.65</v>
          </cell>
        </row>
        <row r="4631">
          <cell r="A4631" t="str">
            <v>8121.66</v>
          </cell>
        </row>
        <row r="4632">
          <cell r="A4632" t="str">
            <v>8121.67</v>
          </cell>
        </row>
        <row r="4633">
          <cell r="A4633" t="str">
            <v>8121.68</v>
          </cell>
        </row>
        <row r="4634">
          <cell r="A4634" t="str">
            <v>8121.69</v>
          </cell>
        </row>
        <row r="4635">
          <cell r="A4635" t="str">
            <v>8121.70</v>
          </cell>
        </row>
        <row r="4636">
          <cell r="A4636" t="str">
            <v>8121.71</v>
          </cell>
        </row>
        <row r="4637">
          <cell r="A4637" t="str">
            <v>8121.72</v>
          </cell>
        </row>
        <row r="4638">
          <cell r="A4638" t="str">
            <v>8121.73</v>
          </cell>
        </row>
        <row r="4639">
          <cell r="A4639" t="str">
            <v>8121.74</v>
          </cell>
        </row>
        <row r="4640">
          <cell r="A4640" t="str">
            <v>8121.75</v>
          </cell>
        </row>
        <row r="4641">
          <cell r="A4641" t="str">
            <v>8121.76</v>
          </cell>
        </row>
        <row r="4642">
          <cell r="A4642" t="str">
            <v>8121.77</v>
          </cell>
        </row>
        <row r="4643">
          <cell r="A4643" t="str">
            <v>8121.78</v>
          </cell>
        </row>
        <row r="4644">
          <cell r="A4644" t="str">
            <v>8121.79</v>
          </cell>
        </row>
        <row r="4645">
          <cell r="A4645" t="str">
            <v>8121.80</v>
          </cell>
        </row>
        <row r="4646">
          <cell r="A4646" t="str">
            <v>8121.81</v>
          </cell>
        </row>
        <row r="4647">
          <cell r="A4647" t="str">
            <v>8121.82</v>
          </cell>
        </row>
        <row r="4648">
          <cell r="A4648" t="str">
            <v>8121.83</v>
          </cell>
        </row>
        <row r="4649">
          <cell r="A4649" t="str">
            <v>8121.84</v>
          </cell>
        </row>
        <row r="4650">
          <cell r="A4650" t="str">
            <v>8121.85</v>
          </cell>
        </row>
        <row r="4651">
          <cell r="A4651" t="str">
            <v>8122.01</v>
          </cell>
        </row>
        <row r="4652">
          <cell r="A4652" t="str">
            <v>8122.02</v>
          </cell>
        </row>
        <row r="4653">
          <cell r="A4653" t="str">
            <v>8122.03</v>
          </cell>
        </row>
        <row r="4654">
          <cell r="A4654" t="str">
            <v>8122.04</v>
          </cell>
        </row>
        <row r="4655">
          <cell r="A4655" t="str">
            <v>8122.05</v>
          </cell>
        </row>
        <row r="4656">
          <cell r="A4656" t="str">
            <v>8122.06</v>
          </cell>
        </row>
        <row r="4657">
          <cell r="A4657" t="str">
            <v>8122.07</v>
          </cell>
        </row>
        <row r="4658">
          <cell r="A4658" t="str">
            <v>8122.08</v>
          </cell>
        </row>
        <row r="4659">
          <cell r="A4659" t="str">
            <v>8122.09</v>
          </cell>
        </row>
        <row r="4660">
          <cell r="A4660" t="str">
            <v>8122.10</v>
          </cell>
        </row>
        <row r="4661">
          <cell r="A4661" t="str">
            <v>8122.11</v>
          </cell>
        </row>
        <row r="4662">
          <cell r="A4662" t="str">
            <v>8122.12</v>
          </cell>
        </row>
        <row r="4663">
          <cell r="A4663" t="str">
            <v>8122.13</v>
          </cell>
        </row>
        <row r="4664">
          <cell r="A4664" t="str">
            <v>8122.14</v>
          </cell>
        </row>
        <row r="4665">
          <cell r="A4665" t="str">
            <v>8122.15</v>
          </cell>
        </row>
        <row r="4666">
          <cell r="A4666" t="str">
            <v>8122.16</v>
          </cell>
        </row>
        <row r="4667">
          <cell r="A4667" t="str">
            <v>8122.17</v>
          </cell>
        </row>
        <row r="4668">
          <cell r="A4668" t="str">
            <v>8122.18</v>
          </cell>
        </row>
        <row r="4669">
          <cell r="A4669" t="str">
            <v>8122.19</v>
          </cell>
        </row>
        <row r="4670">
          <cell r="A4670" t="str">
            <v>8122.20</v>
          </cell>
        </row>
        <row r="4671">
          <cell r="A4671" t="str">
            <v>8122.21</v>
          </cell>
        </row>
        <row r="4672">
          <cell r="A4672" t="str">
            <v>8122.22</v>
          </cell>
        </row>
        <row r="4673">
          <cell r="A4673" t="str">
            <v>8122.23</v>
          </cell>
        </row>
        <row r="4674">
          <cell r="A4674" t="str">
            <v>8122.24</v>
          </cell>
        </row>
        <row r="4675">
          <cell r="A4675" t="str">
            <v>8122.25</v>
          </cell>
        </row>
        <row r="4676">
          <cell r="A4676" t="str">
            <v>8122.26</v>
          </cell>
        </row>
        <row r="4677">
          <cell r="A4677" t="str">
            <v>8122.27</v>
          </cell>
        </row>
        <row r="4678">
          <cell r="A4678" t="str">
            <v>8122.28</v>
          </cell>
        </row>
        <row r="4679">
          <cell r="A4679" t="str">
            <v>8122.29</v>
          </cell>
        </row>
        <row r="4680">
          <cell r="A4680" t="str">
            <v>8122.30</v>
          </cell>
        </row>
        <row r="4681">
          <cell r="A4681" t="str">
            <v>8122.31</v>
          </cell>
        </row>
        <row r="4682">
          <cell r="A4682" t="str">
            <v>8122.32</v>
          </cell>
        </row>
        <row r="4683">
          <cell r="A4683" t="str">
            <v>8122.33</v>
          </cell>
        </row>
        <row r="4684">
          <cell r="A4684" t="str">
            <v>8131.01</v>
          </cell>
        </row>
        <row r="4685">
          <cell r="A4685" t="str">
            <v>8131.02</v>
          </cell>
        </row>
        <row r="4686">
          <cell r="A4686" t="str">
            <v>8131.03</v>
          </cell>
        </row>
        <row r="4687">
          <cell r="A4687" t="str">
            <v>8131.04</v>
          </cell>
        </row>
        <row r="4688">
          <cell r="A4688" t="str">
            <v>8131.05</v>
          </cell>
        </row>
        <row r="4689">
          <cell r="A4689" t="str">
            <v>8131.06</v>
          </cell>
        </row>
        <row r="4690">
          <cell r="A4690" t="str">
            <v>8131.07</v>
          </cell>
        </row>
        <row r="4691">
          <cell r="A4691" t="str">
            <v>8131.08</v>
          </cell>
        </row>
        <row r="4692">
          <cell r="A4692" t="str">
            <v>8131.09</v>
          </cell>
        </row>
        <row r="4693">
          <cell r="A4693" t="str">
            <v>8131.10</v>
          </cell>
        </row>
        <row r="4694">
          <cell r="A4694" t="str">
            <v>8131.11</v>
          </cell>
        </row>
        <row r="4695">
          <cell r="A4695" t="str">
            <v>8131.12</v>
          </cell>
        </row>
        <row r="4696">
          <cell r="A4696" t="str">
            <v>8131.13</v>
          </cell>
        </row>
        <row r="4697">
          <cell r="A4697" t="str">
            <v>8131.14</v>
          </cell>
        </row>
        <row r="4698">
          <cell r="A4698" t="str">
            <v>8131.15</v>
          </cell>
        </row>
        <row r="4699">
          <cell r="A4699" t="str">
            <v>8131.16</v>
          </cell>
        </row>
        <row r="4700">
          <cell r="A4700" t="str">
            <v>8131.17</v>
          </cell>
        </row>
        <row r="4701">
          <cell r="A4701" t="str">
            <v>8131.18</v>
          </cell>
        </row>
        <row r="4702">
          <cell r="A4702" t="str">
            <v>8131.19</v>
          </cell>
        </row>
        <row r="4703">
          <cell r="A4703" t="str">
            <v>8131.20</v>
          </cell>
        </row>
        <row r="4704">
          <cell r="A4704" t="str">
            <v>8131.21</v>
          </cell>
        </row>
        <row r="4705">
          <cell r="A4705" t="str">
            <v>8131.22</v>
          </cell>
        </row>
        <row r="4706">
          <cell r="A4706" t="str">
            <v>8131.23</v>
          </cell>
        </row>
        <row r="4707">
          <cell r="A4707" t="str">
            <v>8131.24</v>
          </cell>
        </row>
        <row r="4708">
          <cell r="A4708" t="str">
            <v>8131.25</v>
          </cell>
        </row>
        <row r="4709">
          <cell r="A4709" t="str">
            <v>8131.26</v>
          </cell>
        </row>
        <row r="4710">
          <cell r="A4710" t="str">
            <v>8131.27</v>
          </cell>
        </row>
        <row r="4711">
          <cell r="A4711" t="str">
            <v>8131.28</v>
          </cell>
        </row>
        <row r="4712">
          <cell r="A4712" t="str">
            <v>8131.29</v>
          </cell>
        </row>
        <row r="4713">
          <cell r="A4713" t="str">
            <v>8131.30</v>
          </cell>
        </row>
        <row r="4714">
          <cell r="A4714" t="str">
            <v>8131.31</v>
          </cell>
        </row>
        <row r="4715">
          <cell r="A4715" t="str">
            <v>8131.32</v>
          </cell>
        </row>
        <row r="4716">
          <cell r="A4716" t="str">
            <v>8131.33</v>
          </cell>
        </row>
        <row r="4717">
          <cell r="A4717" t="str">
            <v>8131.34</v>
          </cell>
        </row>
        <row r="4718">
          <cell r="A4718" t="str">
            <v>8131.35</v>
          </cell>
        </row>
        <row r="4719">
          <cell r="A4719" t="str">
            <v>8131.36</v>
          </cell>
        </row>
        <row r="4720">
          <cell r="A4720" t="str">
            <v>8131.37</v>
          </cell>
        </row>
        <row r="4721">
          <cell r="A4721" t="str">
            <v>8131.38</v>
          </cell>
        </row>
        <row r="4722">
          <cell r="A4722" t="str">
            <v>8131.39</v>
          </cell>
        </row>
        <row r="4723">
          <cell r="A4723" t="str">
            <v>8131.40</v>
          </cell>
        </row>
        <row r="4724">
          <cell r="A4724" t="str">
            <v>8131.41</v>
          </cell>
        </row>
        <row r="4725">
          <cell r="A4725" t="str">
            <v>8131.42</v>
          </cell>
        </row>
        <row r="4726">
          <cell r="A4726" t="str">
            <v>8131.43</v>
          </cell>
        </row>
        <row r="4727">
          <cell r="A4727" t="str">
            <v>8131.44</v>
          </cell>
        </row>
        <row r="4728">
          <cell r="A4728" t="str">
            <v>8131.45</v>
          </cell>
        </row>
        <row r="4729">
          <cell r="A4729" t="str">
            <v>8131.46</v>
          </cell>
        </row>
        <row r="4730">
          <cell r="A4730" t="str">
            <v>8131.47</v>
          </cell>
        </row>
        <row r="4731">
          <cell r="A4731" t="str">
            <v>8131.48</v>
          </cell>
        </row>
        <row r="4732">
          <cell r="A4732" t="str">
            <v>8131.49</v>
          </cell>
        </row>
        <row r="4733">
          <cell r="A4733" t="str">
            <v>8131.50</v>
          </cell>
        </row>
        <row r="4734">
          <cell r="A4734" t="str">
            <v>8131.51</v>
          </cell>
        </row>
        <row r="4735">
          <cell r="A4735" t="str">
            <v>8131.52</v>
          </cell>
        </row>
        <row r="4736">
          <cell r="A4736" t="str">
            <v>8131.53</v>
          </cell>
        </row>
        <row r="4737">
          <cell r="A4737" t="str">
            <v>8131.54</v>
          </cell>
        </row>
        <row r="4738">
          <cell r="A4738" t="str">
            <v>8131.55</v>
          </cell>
        </row>
        <row r="4739">
          <cell r="A4739" t="str">
            <v>8131.56</v>
          </cell>
        </row>
        <row r="4740">
          <cell r="A4740" t="str">
            <v>8131.57</v>
          </cell>
        </row>
        <row r="4741">
          <cell r="A4741" t="str">
            <v>8131.58</v>
          </cell>
        </row>
        <row r="4742">
          <cell r="A4742" t="str">
            <v>8131.59</v>
          </cell>
        </row>
        <row r="4743">
          <cell r="A4743" t="str">
            <v>8131.60</v>
          </cell>
        </row>
        <row r="4744">
          <cell r="A4744" t="str">
            <v>8131.61</v>
          </cell>
        </row>
        <row r="4745">
          <cell r="A4745" t="str">
            <v>8131.62</v>
          </cell>
        </row>
        <row r="4746">
          <cell r="A4746" t="str">
            <v>8131.63</v>
          </cell>
        </row>
        <row r="4747">
          <cell r="A4747" t="str">
            <v>8131.64</v>
          </cell>
        </row>
        <row r="4748">
          <cell r="A4748" t="str">
            <v>8131.65</v>
          </cell>
        </row>
        <row r="4749">
          <cell r="A4749" t="str">
            <v>8131.66</v>
          </cell>
        </row>
        <row r="4750">
          <cell r="A4750" t="str">
            <v>8131.67</v>
          </cell>
        </row>
        <row r="4751">
          <cell r="A4751" t="str">
            <v>8131.68</v>
          </cell>
        </row>
        <row r="4752">
          <cell r="A4752" t="str">
            <v>8131.69</v>
          </cell>
        </row>
        <row r="4753">
          <cell r="A4753" t="str">
            <v>8131.70</v>
          </cell>
        </row>
        <row r="4754">
          <cell r="A4754" t="str">
            <v>8131.71</v>
          </cell>
        </row>
        <row r="4755">
          <cell r="A4755" t="str">
            <v>8131.72</v>
          </cell>
        </row>
        <row r="4756">
          <cell r="A4756" t="str">
            <v>8131.73</v>
          </cell>
        </row>
        <row r="4757">
          <cell r="A4757" t="str">
            <v>8131.74</v>
          </cell>
        </row>
        <row r="4758">
          <cell r="A4758" t="str">
            <v>8131.75</v>
          </cell>
        </row>
        <row r="4759">
          <cell r="A4759" t="str">
            <v>8131.76</v>
          </cell>
        </row>
        <row r="4760">
          <cell r="A4760" t="str">
            <v>8131.77</v>
          </cell>
        </row>
        <row r="4761">
          <cell r="A4761" t="str">
            <v>8131.78</v>
          </cell>
        </row>
        <row r="4762">
          <cell r="A4762" t="str">
            <v>8131.79</v>
          </cell>
        </row>
        <row r="4763">
          <cell r="A4763" t="str">
            <v>8131.80</v>
          </cell>
        </row>
        <row r="4764">
          <cell r="A4764" t="str">
            <v>8131.81</v>
          </cell>
        </row>
        <row r="4765">
          <cell r="A4765" t="str">
            <v>8131.82</v>
          </cell>
        </row>
        <row r="4766">
          <cell r="A4766" t="str">
            <v>8132.01</v>
          </cell>
        </row>
        <row r="4767">
          <cell r="A4767" t="str">
            <v>8132.02</v>
          </cell>
        </row>
        <row r="4768">
          <cell r="A4768" t="str">
            <v>8132.04</v>
          </cell>
        </row>
        <row r="4769">
          <cell r="A4769" t="str">
            <v>8132.05</v>
          </cell>
        </row>
        <row r="4770">
          <cell r="A4770" t="str">
            <v>8141.02</v>
          </cell>
        </row>
        <row r="4771">
          <cell r="A4771" t="str">
            <v>8141.03</v>
          </cell>
        </row>
        <row r="4772">
          <cell r="A4772" t="str">
            <v>8141.04</v>
          </cell>
        </row>
        <row r="4773">
          <cell r="A4773" t="str">
            <v>8141.05</v>
          </cell>
        </row>
        <row r="4774">
          <cell r="A4774" t="str">
            <v>8141.07</v>
          </cell>
        </row>
        <row r="4775">
          <cell r="A4775" t="str">
            <v>8141.08</v>
          </cell>
        </row>
        <row r="4776">
          <cell r="A4776" t="str">
            <v>8141.09</v>
          </cell>
        </row>
        <row r="4777">
          <cell r="A4777" t="str">
            <v>8141.10</v>
          </cell>
        </row>
        <row r="4778">
          <cell r="A4778" t="str">
            <v>8141.11</v>
          </cell>
        </row>
        <row r="4779">
          <cell r="A4779" t="str">
            <v>8141.12</v>
          </cell>
        </row>
        <row r="4780">
          <cell r="A4780" t="str">
            <v>8141.13</v>
          </cell>
        </row>
        <row r="4781">
          <cell r="A4781" t="str">
            <v>8141.14</v>
          </cell>
        </row>
        <row r="4782">
          <cell r="A4782" t="str">
            <v>8141.15</v>
          </cell>
        </row>
        <row r="4783">
          <cell r="A4783" t="str">
            <v>8141.16</v>
          </cell>
        </row>
        <row r="4784">
          <cell r="A4784" t="str">
            <v>8141.17</v>
          </cell>
        </row>
        <row r="4785">
          <cell r="A4785" t="str">
            <v>8141.18</v>
          </cell>
        </row>
        <row r="4786">
          <cell r="A4786" t="str">
            <v>8141.19</v>
          </cell>
        </row>
        <row r="4787">
          <cell r="A4787" t="str">
            <v>8141.20</v>
          </cell>
        </row>
        <row r="4788">
          <cell r="A4788" t="str">
            <v>8141.21</v>
          </cell>
        </row>
        <row r="4789">
          <cell r="A4789" t="str">
            <v>8141.22</v>
          </cell>
        </row>
        <row r="4790">
          <cell r="A4790" t="str">
            <v>8142.01</v>
          </cell>
        </row>
        <row r="4791">
          <cell r="A4791" t="str">
            <v>8142.02</v>
          </cell>
        </row>
        <row r="4792">
          <cell r="A4792" t="str">
            <v>8142.03</v>
          </cell>
        </row>
        <row r="4793">
          <cell r="A4793" t="str">
            <v>8142.04</v>
          </cell>
        </row>
        <row r="4794">
          <cell r="A4794" t="str">
            <v>8142.05</v>
          </cell>
        </row>
        <row r="4795">
          <cell r="A4795" t="str">
            <v>8142.06</v>
          </cell>
        </row>
        <row r="4796">
          <cell r="A4796" t="str">
            <v>8142.07</v>
          </cell>
        </row>
        <row r="4797">
          <cell r="A4797" t="str">
            <v>8142.08</v>
          </cell>
        </row>
        <row r="4798">
          <cell r="A4798" t="str">
            <v>8142.09</v>
          </cell>
        </row>
        <row r="4799">
          <cell r="A4799" t="str">
            <v>8142.10</v>
          </cell>
        </row>
        <row r="4800">
          <cell r="A4800" t="str">
            <v>8142.11</v>
          </cell>
        </row>
        <row r="4801">
          <cell r="A4801" t="str">
            <v>8142.12</v>
          </cell>
        </row>
        <row r="4802">
          <cell r="A4802" t="str">
            <v>8142.13</v>
          </cell>
        </row>
        <row r="4803">
          <cell r="A4803" t="str">
            <v>8142.14</v>
          </cell>
        </row>
        <row r="4804">
          <cell r="A4804" t="str">
            <v>8142.15</v>
          </cell>
        </row>
        <row r="4805">
          <cell r="A4805" t="str">
            <v>8142.16</v>
          </cell>
        </row>
        <row r="4806">
          <cell r="A4806" t="str">
            <v>8142.17</v>
          </cell>
        </row>
        <row r="4807">
          <cell r="A4807" t="str">
            <v>8142.18</v>
          </cell>
        </row>
        <row r="4808">
          <cell r="A4808" t="str">
            <v>8142.19</v>
          </cell>
        </row>
        <row r="4809">
          <cell r="A4809" t="str">
            <v>8142.20</v>
          </cell>
        </row>
        <row r="4810">
          <cell r="A4810" t="str">
            <v>8142.21</v>
          </cell>
        </row>
        <row r="4811">
          <cell r="A4811" t="str">
            <v>8142.22</v>
          </cell>
        </row>
        <row r="4812">
          <cell r="A4812" t="str">
            <v>8142.23</v>
          </cell>
        </row>
        <row r="4813">
          <cell r="A4813" t="str">
            <v>8142.24</v>
          </cell>
        </row>
        <row r="4814">
          <cell r="A4814" t="str">
            <v>8142.25</v>
          </cell>
        </row>
        <row r="4815">
          <cell r="A4815" t="str">
            <v>8142.26</v>
          </cell>
        </row>
        <row r="4816">
          <cell r="A4816" t="str">
            <v>8142.27</v>
          </cell>
        </row>
        <row r="4817">
          <cell r="A4817" t="str">
            <v>8142.28</v>
          </cell>
        </row>
        <row r="4818">
          <cell r="A4818" t="str">
            <v>8142.29</v>
          </cell>
        </row>
        <row r="4819">
          <cell r="A4819" t="str">
            <v>8142.30</v>
          </cell>
        </row>
        <row r="4820">
          <cell r="A4820" t="str">
            <v>8142.31</v>
          </cell>
        </row>
        <row r="4821">
          <cell r="A4821" t="str">
            <v>8142.32</v>
          </cell>
        </row>
        <row r="4822">
          <cell r="A4822" t="str">
            <v>8142.33</v>
          </cell>
        </row>
        <row r="4823">
          <cell r="A4823" t="str">
            <v>8142.34</v>
          </cell>
        </row>
        <row r="4824">
          <cell r="A4824" t="str">
            <v>8142.35</v>
          </cell>
        </row>
        <row r="4825">
          <cell r="A4825" t="str">
            <v>8142.36</v>
          </cell>
        </row>
        <row r="4826">
          <cell r="A4826" t="str">
            <v>8143.01</v>
          </cell>
        </row>
        <row r="4827">
          <cell r="A4827" t="str">
            <v>8143.02</v>
          </cell>
        </row>
        <row r="4828">
          <cell r="A4828" t="str">
            <v>8143.03</v>
          </cell>
        </row>
        <row r="4829">
          <cell r="A4829" t="str">
            <v>8143.04</v>
          </cell>
        </row>
        <row r="4830">
          <cell r="A4830" t="str">
            <v>8143.05</v>
          </cell>
        </row>
        <row r="4831">
          <cell r="A4831" t="str">
            <v>8143.06</v>
          </cell>
        </row>
        <row r="4832">
          <cell r="A4832" t="str">
            <v>8143.07</v>
          </cell>
        </row>
        <row r="4833">
          <cell r="A4833" t="str">
            <v>8143.08</v>
          </cell>
        </row>
        <row r="4834">
          <cell r="A4834" t="str">
            <v>8143.09</v>
          </cell>
        </row>
        <row r="4835">
          <cell r="A4835" t="str">
            <v>8143.10</v>
          </cell>
        </row>
        <row r="4836">
          <cell r="A4836" t="str">
            <v>8143.11</v>
          </cell>
        </row>
        <row r="4837">
          <cell r="A4837" t="str">
            <v>8143.12</v>
          </cell>
        </row>
        <row r="4838">
          <cell r="A4838" t="str">
            <v>8143.13</v>
          </cell>
        </row>
        <row r="4839">
          <cell r="A4839" t="str">
            <v>8143.14</v>
          </cell>
        </row>
        <row r="4840">
          <cell r="A4840" t="str">
            <v>8143.15</v>
          </cell>
        </row>
        <row r="4841">
          <cell r="A4841" t="str">
            <v>8143.16</v>
          </cell>
        </row>
        <row r="4842">
          <cell r="A4842" t="str">
            <v>8143.17</v>
          </cell>
        </row>
        <row r="4843">
          <cell r="A4843" t="str">
            <v>8143.18</v>
          </cell>
        </row>
        <row r="4844">
          <cell r="A4844" t="str">
            <v>8143.19</v>
          </cell>
        </row>
        <row r="4845">
          <cell r="A4845" t="str">
            <v>8143.20</v>
          </cell>
        </row>
        <row r="4846">
          <cell r="A4846" t="str">
            <v>8143.21</v>
          </cell>
        </row>
        <row r="4847">
          <cell r="A4847" t="str">
            <v>8143.22</v>
          </cell>
        </row>
        <row r="4848">
          <cell r="A4848" t="str">
            <v>8143.23</v>
          </cell>
        </row>
        <row r="4849">
          <cell r="A4849" t="str">
            <v>8143.24</v>
          </cell>
        </row>
        <row r="4850">
          <cell r="A4850" t="str">
            <v>8143.25</v>
          </cell>
        </row>
        <row r="4851">
          <cell r="A4851" t="str">
            <v>8151.01</v>
          </cell>
        </row>
        <row r="4852">
          <cell r="A4852" t="str">
            <v>8151.02</v>
          </cell>
        </row>
        <row r="4853">
          <cell r="A4853" t="str">
            <v>8151.03</v>
          </cell>
        </row>
        <row r="4854">
          <cell r="A4854" t="str">
            <v>8151.04</v>
          </cell>
        </row>
        <row r="4855">
          <cell r="A4855" t="str">
            <v>8151.05</v>
          </cell>
        </row>
        <row r="4856">
          <cell r="A4856" t="str">
            <v>8151.06</v>
          </cell>
        </row>
        <row r="4857">
          <cell r="A4857" t="str">
            <v>8151.07</v>
          </cell>
        </row>
        <row r="4858">
          <cell r="A4858" t="str">
            <v>8151.08</v>
          </cell>
        </row>
        <row r="4859">
          <cell r="A4859" t="str">
            <v>8151.09</v>
          </cell>
        </row>
        <row r="4860">
          <cell r="A4860" t="str">
            <v>8151.10</v>
          </cell>
        </row>
        <row r="4861">
          <cell r="A4861" t="str">
            <v>8151.11</v>
          </cell>
        </row>
        <row r="4862">
          <cell r="A4862" t="str">
            <v>8151.12</v>
          </cell>
        </row>
        <row r="4863">
          <cell r="A4863" t="str">
            <v>8151.13</v>
          </cell>
        </row>
        <row r="4864">
          <cell r="A4864" t="str">
            <v>8151.14</v>
          </cell>
        </row>
        <row r="4865">
          <cell r="A4865" t="str">
            <v>8151.15</v>
          </cell>
        </row>
        <row r="4866">
          <cell r="A4866" t="str">
            <v>8151.16</v>
          </cell>
        </row>
        <row r="4867">
          <cell r="A4867" t="str">
            <v>8151.17</v>
          </cell>
        </row>
        <row r="4868">
          <cell r="A4868" t="str">
            <v>8151.18</v>
          </cell>
        </row>
        <row r="4869">
          <cell r="A4869" t="str">
            <v>8151.19</v>
          </cell>
        </row>
        <row r="4870">
          <cell r="A4870" t="str">
            <v>8151.20</v>
          </cell>
        </row>
        <row r="4871">
          <cell r="A4871" t="str">
            <v>8151.21</v>
          </cell>
        </row>
        <row r="4872">
          <cell r="A4872" t="str">
            <v>8151.22</v>
          </cell>
        </row>
        <row r="4873">
          <cell r="A4873" t="str">
            <v>8151.23</v>
          </cell>
        </row>
        <row r="4874">
          <cell r="A4874" t="str">
            <v>8151.24</v>
          </cell>
        </row>
        <row r="4875">
          <cell r="A4875" t="str">
            <v>8151.25</v>
          </cell>
        </row>
        <row r="4876">
          <cell r="A4876" t="str">
            <v>8151.26</v>
          </cell>
        </row>
        <row r="4877">
          <cell r="A4877" t="str">
            <v>8151.27</v>
          </cell>
        </row>
        <row r="4878">
          <cell r="A4878" t="str">
            <v>8151.28</v>
          </cell>
        </row>
        <row r="4879">
          <cell r="A4879" t="str">
            <v>8151.29</v>
          </cell>
        </row>
        <row r="4880">
          <cell r="A4880" t="str">
            <v>8151.30</v>
          </cell>
        </row>
        <row r="4881">
          <cell r="A4881" t="str">
            <v>8151.31</v>
          </cell>
        </row>
        <row r="4882">
          <cell r="A4882" t="str">
            <v>8151.32</v>
          </cell>
        </row>
        <row r="4883">
          <cell r="A4883" t="str">
            <v>8151.33</v>
          </cell>
        </row>
        <row r="4884">
          <cell r="A4884" t="str">
            <v>8151.34</v>
          </cell>
        </row>
        <row r="4885">
          <cell r="A4885" t="str">
            <v>8151.35</v>
          </cell>
        </row>
        <row r="4886">
          <cell r="A4886" t="str">
            <v>8151.36</v>
          </cell>
        </row>
        <row r="4887">
          <cell r="A4887" t="str">
            <v>8151.37</v>
          </cell>
        </row>
        <row r="4888">
          <cell r="A4888" t="str">
            <v>8151.38</v>
          </cell>
        </row>
        <row r="4889">
          <cell r="A4889" t="str">
            <v>8151.39</v>
          </cell>
        </row>
        <row r="4890">
          <cell r="A4890" t="str">
            <v>8151.40</v>
          </cell>
        </row>
        <row r="4891">
          <cell r="A4891" t="str">
            <v>8151.41</v>
          </cell>
        </row>
        <row r="4892">
          <cell r="A4892" t="str">
            <v>8151.42</v>
          </cell>
        </row>
        <row r="4893">
          <cell r="A4893" t="str">
            <v>8151.43</v>
          </cell>
        </row>
        <row r="4894">
          <cell r="A4894" t="str">
            <v>8151.44</v>
          </cell>
        </row>
        <row r="4895">
          <cell r="A4895" t="str">
            <v>8151.45</v>
          </cell>
        </row>
        <row r="4896">
          <cell r="A4896" t="str">
            <v>8151.46</v>
          </cell>
        </row>
        <row r="4897">
          <cell r="A4897" t="str">
            <v>8151.47</v>
          </cell>
        </row>
        <row r="4898">
          <cell r="A4898" t="str">
            <v>8151.48</v>
          </cell>
        </row>
        <row r="4899">
          <cell r="A4899" t="str">
            <v>8151.49</v>
          </cell>
        </row>
        <row r="4900">
          <cell r="A4900" t="str">
            <v>8151.50</v>
          </cell>
        </row>
        <row r="4901">
          <cell r="A4901" t="str">
            <v>8151.51</v>
          </cell>
        </row>
        <row r="4902">
          <cell r="A4902" t="str">
            <v>8151.52</v>
          </cell>
        </row>
        <row r="4903">
          <cell r="A4903" t="str">
            <v>8151.53</v>
          </cell>
        </row>
        <row r="4904">
          <cell r="A4904" t="str">
            <v>8151.54</v>
          </cell>
        </row>
        <row r="4905">
          <cell r="A4905" t="str">
            <v>8151.55</v>
          </cell>
        </row>
        <row r="4906">
          <cell r="A4906" t="str">
            <v>8152.01</v>
          </cell>
        </row>
        <row r="4907">
          <cell r="A4907" t="str">
            <v>8152.02</v>
          </cell>
        </row>
        <row r="4908">
          <cell r="A4908" t="str">
            <v>8152.03</v>
          </cell>
        </row>
        <row r="4909">
          <cell r="A4909" t="str">
            <v>8152.04</v>
          </cell>
        </row>
        <row r="4910">
          <cell r="A4910" t="str">
            <v>8152.05</v>
          </cell>
        </row>
        <row r="4911">
          <cell r="A4911" t="str">
            <v>8152.06</v>
          </cell>
        </row>
        <row r="4912">
          <cell r="A4912" t="str">
            <v>8152.07</v>
          </cell>
        </row>
        <row r="4913">
          <cell r="A4913" t="str">
            <v>8152.08</v>
          </cell>
        </row>
        <row r="4914">
          <cell r="A4914" t="str">
            <v>8152.09</v>
          </cell>
        </row>
        <row r="4915">
          <cell r="A4915" t="str">
            <v>8152.10</v>
          </cell>
        </row>
        <row r="4916">
          <cell r="A4916" t="str">
            <v>8152.11</v>
          </cell>
        </row>
        <row r="4917">
          <cell r="A4917" t="str">
            <v>8152.12</v>
          </cell>
        </row>
        <row r="4918">
          <cell r="A4918" t="str">
            <v>8152.13</v>
          </cell>
        </row>
        <row r="4919">
          <cell r="A4919" t="str">
            <v>8152.14</v>
          </cell>
        </row>
        <row r="4920">
          <cell r="A4920" t="str">
            <v>8152.15</v>
          </cell>
        </row>
        <row r="4921">
          <cell r="A4921" t="str">
            <v>8152.16</v>
          </cell>
        </row>
        <row r="4922">
          <cell r="A4922" t="str">
            <v>8152.17</v>
          </cell>
        </row>
        <row r="4923">
          <cell r="A4923" t="str">
            <v>8152.18</v>
          </cell>
        </row>
        <row r="4924">
          <cell r="A4924" t="str">
            <v>8152.19</v>
          </cell>
        </row>
        <row r="4925">
          <cell r="A4925" t="str">
            <v>8152.20</v>
          </cell>
        </row>
        <row r="4926">
          <cell r="A4926" t="str">
            <v>8152.21</v>
          </cell>
        </row>
        <row r="4927">
          <cell r="A4927" t="str">
            <v>8152.22</v>
          </cell>
        </row>
        <row r="4928">
          <cell r="A4928" t="str">
            <v>8152.23</v>
          </cell>
        </row>
        <row r="4929">
          <cell r="A4929" t="str">
            <v>8152.24</v>
          </cell>
        </row>
        <row r="4930">
          <cell r="A4930" t="str">
            <v>8152.25</v>
          </cell>
        </row>
        <row r="4931">
          <cell r="A4931" t="str">
            <v>8152.26</v>
          </cell>
        </row>
        <row r="4932">
          <cell r="A4932" t="str">
            <v>8152.27</v>
          </cell>
        </row>
        <row r="4933">
          <cell r="A4933" t="str">
            <v>8152.28</v>
          </cell>
        </row>
        <row r="4934">
          <cell r="A4934" t="str">
            <v>8152.29</v>
          </cell>
        </row>
        <row r="4935">
          <cell r="A4935" t="str">
            <v>8152.30</v>
          </cell>
        </row>
        <row r="4936">
          <cell r="A4936" t="str">
            <v>8152.31</v>
          </cell>
        </row>
        <row r="4937">
          <cell r="A4937" t="str">
            <v>8152.32</v>
          </cell>
        </row>
        <row r="4938">
          <cell r="A4938" t="str">
            <v>8152.33</v>
          </cell>
        </row>
        <row r="4939">
          <cell r="A4939" t="str">
            <v>8152.34</v>
          </cell>
        </row>
        <row r="4940">
          <cell r="A4940" t="str">
            <v>8152.35</v>
          </cell>
        </row>
        <row r="4941">
          <cell r="A4941" t="str">
            <v>8152.37</v>
          </cell>
        </row>
        <row r="4942">
          <cell r="A4942" t="str">
            <v>8152.38</v>
          </cell>
        </row>
        <row r="4943">
          <cell r="A4943" t="str">
            <v>8152.39</v>
          </cell>
        </row>
        <row r="4944">
          <cell r="A4944" t="str">
            <v>8152.40</v>
          </cell>
        </row>
        <row r="4945">
          <cell r="A4945" t="str">
            <v>8152.41</v>
          </cell>
        </row>
        <row r="4946">
          <cell r="A4946" t="str">
            <v>8152.42</v>
          </cell>
        </row>
        <row r="4947">
          <cell r="A4947" t="str">
            <v>8152.43</v>
          </cell>
        </row>
        <row r="4948">
          <cell r="A4948" t="str">
            <v>8152.44</v>
          </cell>
        </row>
        <row r="4949">
          <cell r="A4949" t="str">
            <v>8152.45</v>
          </cell>
        </row>
        <row r="4950">
          <cell r="A4950" t="str">
            <v>8152.46</v>
          </cell>
        </row>
        <row r="4951">
          <cell r="A4951" t="str">
            <v>8152.47</v>
          </cell>
        </row>
        <row r="4952">
          <cell r="A4952" t="str">
            <v>8152.48</v>
          </cell>
        </row>
        <row r="4953">
          <cell r="A4953" t="str">
            <v>8152.49</v>
          </cell>
        </row>
        <row r="4954">
          <cell r="A4954" t="str">
            <v>8152.50</v>
          </cell>
        </row>
        <row r="4955">
          <cell r="A4955" t="str">
            <v>8152.51</v>
          </cell>
        </row>
        <row r="4956">
          <cell r="A4956" t="str">
            <v>8152.52</v>
          </cell>
        </row>
        <row r="4957">
          <cell r="A4957" t="str">
            <v>8152.53</v>
          </cell>
        </row>
        <row r="4958">
          <cell r="A4958" t="str">
            <v>8152.54</v>
          </cell>
        </row>
        <row r="4959">
          <cell r="A4959" t="str">
            <v>8152.55</v>
          </cell>
        </row>
        <row r="4960">
          <cell r="A4960" t="str">
            <v>8152.56</v>
          </cell>
        </row>
        <row r="4961">
          <cell r="A4961" t="str">
            <v>8152.57</v>
          </cell>
        </row>
        <row r="4962">
          <cell r="A4962" t="str">
            <v>8152.58</v>
          </cell>
        </row>
        <row r="4963">
          <cell r="A4963" t="str">
            <v>8152.59</v>
          </cell>
        </row>
        <row r="4964">
          <cell r="A4964" t="str">
            <v>8152.60</v>
          </cell>
        </row>
        <row r="4965">
          <cell r="A4965" t="str">
            <v>8152.61</v>
          </cell>
        </row>
        <row r="4966">
          <cell r="A4966" t="str">
            <v>8152.62</v>
          </cell>
        </row>
        <row r="4967">
          <cell r="A4967" t="str">
            <v>8152.63</v>
          </cell>
        </row>
        <row r="4968">
          <cell r="A4968" t="str">
            <v>8152.64</v>
          </cell>
        </row>
        <row r="4969">
          <cell r="A4969" t="str">
            <v>8152.65</v>
          </cell>
        </row>
        <row r="4970">
          <cell r="A4970" t="str">
            <v>8152.66</v>
          </cell>
        </row>
        <row r="4971">
          <cell r="A4971" t="str">
            <v>8152.67</v>
          </cell>
        </row>
        <row r="4972">
          <cell r="A4972" t="str">
            <v>8153.01</v>
          </cell>
        </row>
        <row r="4973">
          <cell r="A4973" t="str">
            <v>8153.02</v>
          </cell>
        </row>
        <row r="4974">
          <cell r="A4974" t="str">
            <v>8153.03</v>
          </cell>
        </row>
        <row r="4975">
          <cell r="A4975" t="str">
            <v>8153.04</v>
          </cell>
        </row>
        <row r="4976">
          <cell r="A4976" t="str">
            <v>8153.05</v>
          </cell>
        </row>
        <row r="4977">
          <cell r="A4977" t="str">
            <v>8153.06</v>
          </cell>
        </row>
        <row r="4978">
          <cell r="A4978" t="str">
            <v>8153.07</v>
          </cell>
        </row>
        <row r="4979">
          <cell r="A4979" t="str">
            <v>8153.08</v>
          </cell>
        </row>
        <row r="4980">
          <cell r="A4980" t="str">
            <v>8153.09</v>
          </cell>
        </row>
        <row r="4981">
          <cell r="A4981" t="str">
            <v>8153.10</v>
          </cell>
        </row>
        <row r="4982">
          <cell r="A4982" t="str">
            <v>8153.11</v>
          </cell>
        </row>
        <row r="4983">
          <cell r="A4983" t="str">
            <v>8153.12</v>
          </cell>
        </row>
        <row r="4984">
          <cell r="A4984" t="str">
            <v>8153.13</v>
          </cell>
        </row>
        <row r="4985">
          <cell r="A4985" t="str">
            <v>8153.14</v>
          </cell>
        </row>
        <row r="4986">
          <cell r="A4986" t="str">
            <v>8153.15</v>
          </cell>
        </row>
        <row r="4987">
          <cell r="A4987" t="str">
            <v>8153.16</v>
          </cell>
        </row>
        <row r="4988">
          <cell r="A4988" t="str">
            <v>8153.17</v>
          </cell>
        </row>
        <row r="4989">
          <cell r="A4989" t="str">
            <v>8153.18</v>
          </cell>
        </row>
        <row r="4990">
          <cell r="A4990" t="str">
            <v>8153.19</v>
          </cell>
        </row>
        <row r="4991">
          <cell r="A4991" t="str">
            <v>8154.01</v>
          </cell>
        </row>
        <row r="4992">
          <cell r="A4992" t="str">
            <v>8154.02</v>
          </cell>
        </row>
        <row r="4993">
          <cell r="A4993" t="str">
            <v>8154.03</v>
          </cell>
        </row>
        <row r="4994">
          <cell r="A4994" t="str">
            <v>8154.04</v>
          </cell>
        </row>
        <row r="4995">
          <cell r="A4995" t="str">
            <v>8154.05</v>
          </cell>
        </row>
        <row r="4996">
          <cell r="A4996" t="str">
            <v>8154.06</v>
          </cell>
        </row>
        <row r="4997">
          <cell r="A4997" t="str">
            <v>8154.07</v>
          </cell>
        </row>
        <row r="4998">
          <cell r="A4998" t="str">
            <v>8154.08</v>
          </cell>
        </row>
        <row r="4999">
          <cell r="A4999" t="str">
            <v>8154.09</v>
          </cell>
        </row>
        <row r="5000">
          <cell r="A5000" t="str">
            <v>8154.10</v>
          </cell>
        </row>
        <row r="5001">
          <cell r="A5001" t="str">
            <v>8154.11</v>
          </cell>
        </row>
        <row r="5002">
          <cell r="A5002" t="str">
            <v>8154.12</v>
          </cell>
        </row>
        <row r="5003">
          <cell r="A5003" t="str">
            <v>8154.13</v>
          </cell>
        </row>
        <row r="5004">
          <cell r="A5004" t="str">
            <v>8154.14</v>
          </cell>
        </row>
        <row r="5005">
          <cell r="A5005" t="str">
            <v>8154.15</v>
          </cell>
        </row>
        <row r="5006">
          <cell r="A5006" t="str">
            <v>8154.16</v>
          </cell>
        </row>
        <row r="5007">
          <cell r="A5007" t="str">
            <v>8154.17</v>
          </cell>
        </row>
        <row r="5008">
          <cell r="A5008" t="str">
            <v>8154.18</v>
          </cell>
        </row>
        <row r="5009">
          <cell r="A5009" t="str">
            <v>8154.19</v>
          </cell>
        </row>
        <row r="5010">
          <cell r="A5010" t="str">
            <v>8154.20</v>
          </cell>
        </row>
        <row r="5011">
          <cell r="A5011" t="str">
            <v>8154.21</v>
          </cell>
        </row>
        <row r="5012">
          <cell r="A5012" t="str">
            <v>8154.22</v>
          </cell>
        </row>
        <row r="5013">
          <cell r="A5013" t="str">
            <v>8154.23</v>
          </cell>
        </row>
        <row r="5014">
          <cell r="A5014" t="str">
            <v>8154.24</v>
          </cell>
        </row>
        <row r="5015">
          <cell r="A5015" t="str">
            <v>8154.25</v>
          </cell>
        </row>
        <row r="5016">
          <cell r="A5016" t="str">
            <v>8154.26</v>
          </cell>
        </row>
        <row r="5017">
          <cell r="A5017" t="str">
            <v>8154.27</v>
          </cell>
        </row>
        <row r="5018">
          <cell r="A5018" t="str">
            <v>8154.28</v>
          </cell>
        </row>
        <row r="5019">
          <cell r="A5019" t="str">
            <v>8154.30</v>
          </cell>
        </row>
        <row r="5020">
          <cell r="A5020" t="str">
            <v>8157.06</v>
          </cell>
        </row>
        <row r="5021">
          <cell r="A5021" t="str">
            <v>8154.32</v>
          </cell>
        </row>
        <row r="5022">
          <cell r="A5022" t="str">
            <v>8154.33</v>
          </cell>
        </row>
        <row r="5023">
          <cell r="A5023" t="str">
            <v>8154.34</v>
          </cell>
        </row>
        <row r="5024">
          <cell r="A5024" t="str">
            <v>8154.35</v>
          </cell>
        </row>
        <row r="5025">
          <cell r="A5025" t="str">
            <v>8154.36</v>
          </cell>
        </row>
        <row r="5026">
          <cell r="A5026" t="str">
            <v>8154.37</v>
          </cell>
        </row>
        <row r="5027">
          <cell r="A5027" t="str">
            <v>8154.38</v>
          </cell>
        </row>
        <row r="5028">
          <cell r="A5028" t="str">
            <v>8154.39</v>
          </cell>
        </row>
        <row r="5029">
          <cell r="A5029" t="str">
            <v>8154.40</v>
          </cell>
        </row>
        <row r="5030">
          <cell r="A5030" t="str">
            <v>8154.41</v>
          </cell>
        </row>
        <row r="5031">
          <cell r="A5031" t="str">
            <v>8154.42</v>
          </cell>
        </row>
        <row r="5032">
          <cell r="A5032" t="str">
            <v>8154.43</v>
          </cell>
        </row>
        <row r="5033">
          <cell r="A5033" t="str">
            <v>8154.44</v>
          </cell>
        </row>
        <row r="5034">
          <cell r="A5034" t="str">
            <v>8154.45</v>
          </cell>
        </row>
        <row r="5035">
          <cell r="A5035" t="str">
            <v>8154.46</v>
          </cell>
        </row>
        <row r="5036">
          <cell r="A5036" t="str">
            <v>8154.47</v>
          </cell>
        </row>
        <row r="5037">
          <cell r="A5037" t="str">
            <v>8154.48</v>
          </cell>
        </row>
        <row r="5038">
          <cell r="A5038" t="str">
            <v>8154.49</v>
          </cell>
        </row>
        <row r="5039">
          <cell r="A5039" t="str">
            <v>8154.50</v>
          </cell>
        </row>
        <row r="5040">
          <cell r="A5040" t="str">
            <v>8154.51</v>
          </cell>
        </row>
        <row r="5041">
          <cell r="A5041" t="str">
            <v>8154.52</v>
          </cell>
        </row>
        <row r="5042">
          <cell r="A5042" t="str">
            <v>8154.53</v>
          </cell>
        </row>
        <row r="5043">
          <cell r="A5043" t="str">
            <v>8154.54</v>
          </cell>
        </row>
        <row r="5044">
          <cell r="A5044" t="str">
            <v>8154.55</v>
          </cell>
        </row>
        <row r="5045">
          <cell r="A5045" t="str">
            <v>8154.56</v>
          </cell>
        </row>
        <row r="5046">
          <cell r="A5046" t="str">
            <v>8154.57</v>
          </cell>
        </row>
        <row r="5047">
          <cell r="A5047" t="str">
            <v>8154.58</v>
          </cell>
        </row>
        <row r="5048">
          <cell r="A5048" t="str">
            <v>8154.59</v>
          </cell>
        </row>
        <row r="5049">
          <cell r="A5049" t="str">
            <v>8155.01</v>
          </cell>
        </row>
        <row r="5050">
          <cell r="A5050" t="str">
            <v>8155.02</v>
          </cell>
        </row>
        <row r="5051">
          <cell r="A5051" t="str">
            <v>8155.03</v>
          </cell>
        </row>
        <row r="5052">
          <cell r="A5052" t="str">
            <v>8155.04</v>
          </cell>
        </row>
        <row r="5053">
          <cell r="A5053" t="str">
            <v>8155.05</v>
          </cell>
        </row>
        <row r="5054">
          <cell r="A5054" t="str">
            <v>8155.07</v>
          </cell>
        </row>
        <row r="5055">
          <cell r="A5055" t="str">
            <v>8155.08</v>
          </cell>
        </row>
        <row r="5056">
          <cell r="A5056" t="str">
            <v>8155.09</v>
          </cell>
        </row>
        <row r="5057">
          <cell r="A5057" t="str">
            <v>8155.10</v>
          </cell>
        </row>
        <row r="5058">
          <cell r="A5058" t="str">
            <v>8155.11</v>
          </cell>
        </row>
        <row r="5059">
          <cell r="A5059" t="str">
            <v>8156.01</v>
          </cell>
        </row>
        <row r="5060">
          <cell r="A5060" t="str">
            <v>8156.02</v>
          </cell>
        </row>
        <row r="5061">
          <cell r="A5061" t="str">
            <v>8156.03</v>
          </cell>
        </row>
        <row r="5062">
          <cell r="A5062" t="str">
            <v>8156.04</v>
          </cell>
        </row>
        <row r="5063">
          <cell r="A5063" t="str">
            <v>8156.06</v>
          </cell>
        </row>
        <row r="5064">
          <cell r="A5064" t="str">
            <v>8156.07</v>
          </cell>
        </row>
        <row r="5065">
          <cell r="A5065" t="str">
            <v>8156.08</v>
          </cell>
        </row>
        <row r="5066">
          <cell r="A5066" t="str">
            <v>8156.09</v>
          </cell>
        </row>
        <row r="5067">
          <cell r="A5067" t="str">
            <v>8156.10</v>
          </cell>
        </row>
        <row r="5068">
          <cell r="A5068" t="str">
            <v>8156.11</v>
          </cell>
        </row>
        <row r="5069">
          <cell r="A5069" t="str">
            <v>8157.01</v>
          </cell>
        </row>
        <row r="5070">
          <cell r="A5070" t="str">
            <v>8157.02</v>
          </cell>
        </row>
        <row r="5071">
          <cell r="A5071" t="str">
            <v>8157.03</v>
          </cell>
        </row>
        <row r="5072">
          <cell r="A5072" t="str">
            <v>8159.01</v>
          </cell>
        </row>
        <row r="5073">
          <cell r="A5073" t="str">
            <v>8159.02</v>
          </cell>
        </row>
        <row r="5074">
          <cell r="A5074" t="str">
            <v>8159.03</v>
          </cell>
        </row>
        <row r="5075">
          <cell r="A5075" t="str">
            <v>8159.04</v>
          </cell>
        </row>
        <row r="5076">
          <cell r="A5076" t="str">
            <v>8159.05</v>
          </cell>
        </row>
        <row r="5077">
          <cell r="A5077" t="str">
            <v>8159.06</v>
          </cell>
        </row>
        <row r="5078">
          <cell r="A5078" t="str">
            <v>8159.07</v>
          </cell>
        </row>
        <row r="5079">
          <cell r="A5079" t="str">
            <v>8159.08</v>
          </cell>
        </row>
        <row r="5080">
          <cell r="A5080" t="str">
            <v>8159.09</v>
          </cell>
        </row>
        <row r="5081">
          <cell r="A5081" t="str">
            <v>8159.10</v>
          </cell>
        </row>
        <row r="5082">
          <cell r="A5082" t="str">
            <v>8159.11</v>
          </cell>
        </row>
        <row r="5083">
          <cell r="A5083" t="str">
            <v>8159.12</v>
          </cell>
        </row>
        <row r="5084">
          <cell r="A5084" t="str">
            <v>8159.13</v>
          </cell>
        </row>
        <row r="5085">
          <cell r="A5085" t="str">
            <v>8159.14</v>
          </cell>
        </row>
        <row r="5086">
          <cell r="A5086" t="str">
            <v>8159.15</v>
          </cell>
        </row>
        <row r="5087">
          <cell r="A5087" t="str">
            <v>8159.16</v>
          </cell>
        </row>
        <row r="5088">
          <cell r="A5088" t="str">
            <v>8159.17</v>
          </cell>
        </row>
        <row r="5089">
          <cell r="A5089" t="str">
            <v>8159.18</v>
          </cell>
        </row>
        <row r="5090">
          <cell r="A5090" t="str">
            <v>8159.19</v>
          </cell>
        </row>
        <row r="5091">
          <cell r="A5091" t="str">
            <v>8160.01</v>
          </cell>
        </row>
        <row r="5092">
          <cell r="A5092" t="str">
            <v>8160.02</v>
          </cell>
        </row>
        <row r="5093">
          <cell r="A5093" t="str">
            <v>8160.03</v>
          </cell>
        </row>
        <row r="5094">
          <cell r="A5094" t="str">
            <v>8160.04</v>
          </cell>
        </row>
        <row r="5095">
          <cell r="A5095" t="str">
            <v>8160.05</v>
          </cell>
        </row>
        <row r="5096">
          <cell r="A5096" t="str">
            <v>8160.06</v>
          </cell>
        </row>
        <row r="5097">
          <cell r="A5097" t="str">
            <v>8160.07</v>
          </cell>
        </row>
        <row r="5098">
          <cell r="A5098" t="str">
            <v>8160.08</v>
          </cell>
        </row>
        <row r="5099">
          <cell r="A5099" t="str">
            <v>8160.09</v>
          </cell>
        </row>
        <row r="5100">
          <cell r="A5100" t="str">
            <v>8160.10</v>
          </cell>
        </row>
        <row r="5101">
          <cell r="A5101" t="str">
            <v>8160.11</v>
          </cell>
        </row>
        <row r="5102">
          <cell r="A5102" t="str">
            <v>8160.12</v>
          </cell>
        </row>
        <row r="5103">
          <cell r="A5103" t="str">
            <v>8160.13</v>
          </cell>
        </row>
        <row r="5104">
          <cell r="A5104" t="str">
            <v>8160.14</v>
          </cell>
        </row>
        <row r="5105">
          <cell r="A5105" t="str">
            <v>8160.15</v>
          </cell>
        </row>
        <row r="5106">
          <cell r="A5106" t="str">
            <v>8160.16</v>
          </cell>
        </row>
        <row r="5107">
          <cell r="A5107" t="str">
            <v>8160.17</v>
          </cell>
        </row>
        <row r="5108">
          <cell r="A5108" t="str">
            <v>8160.18</v>
          </cell>
        </row>
        <row r="5109">
          <cell r="A5109" t="str">
            <v>8160.19</v>
          </cell>
        </row>
        <row r="5110">
          <cell r="A5110" t="str">
            <v>8160.20</v>
          </cell>
        </row>
        <row r="5111">
          <cell r="A5111" t="str">
            <v>8160.21</v>
          </cell>
        </row>
        <row r="5112">
          <cell r="A5112" t="str">
            <v>8160.22</v>
          </cell>
        </row>
        <row r="5113">
          <cell r="A5113" t="str">
            <v>8160.23</v>
          </cell>
        </row>
        <row r="5114">
          <cell r="A5114" t="str">
            <v>8160.24</v>
          </cell>
        </row>
        <row r="5115">
          <cell r="A5115" t="str">
            <v>8160.25</v>
          </cell>
        </row>
        <row r="5116">
          <cell r="A5116" t="str">
            <v>8160.26</v>
          </cell>
        </row>
        <row r="5117">
          <cell r="A5117" t="str">
            <v>8160.27</v>
          </cell>
        </row>
        <row r="5118">
          <cell r="A5118" t="str">
            <v>8160.28</v>
          </cell>
        </row>
        <row r="5119">
          <cell r="A5119" t="str">
            <v>8160.29</v>
          </cell>
        </row>
        <row r="5120">
          <cell r="A5120" t="str">
            <v>8160.30</v>
          </cell>
        </row>
        <row r="5121">
          <cell r="A5121" t="str">
            <v>8160.31</v>
          </cell>
        </row>
        <row r="5122">
          <cell r="A5122" t="str">
            <v>8160.32</v>
          </cell>
        </row>
        <row r="5123">
          <cell r="A5123" t="str">
            <v>8160.33</v>
          </cell>
        </row>
        <row r="5124">
          <cell r="A5124" t="str">
            <v>8160.34</v>
          </cell>
        </row>
        <row r="5125">
          <cell r="A5125" t="str">
            <v>8160.35</v>
          </cell>
        </row>
        <row r="5126">
          <cell r="A5126" t="str">
            <v>8160.36</v>
          </cell>
        </row>
        <row r="5127">
          <cell r="A5127" t="str">
            <v>8160.37</v>
          </cell>
        </row>
        <row r="5128">
          <cell r="A5128" t="str">
            <v>8160.38</v>
          </cell>
        </row>
        <row r="5129">
          <cell r="A5129" t="str">
            <v>8160.39</v>
          </cell>
        </row>
        <row r="5130">
          <cell r="A5130" t="str">
            <v>8160.40</v>
          </cell>
        </row>
        <row r="5131">
          <cell r="A5131" t="str">
            <v>8160.41</v>
          </cell>
        </row>
        <row r="5132">
          <cell r="A5132" t="str">
            <v>8160.42</v>
          </cell>
        </row>
        <row r="5133">
          <cell r="A5133" t="str">
            <v>8160.43</v>
          </cell>
        </row>
        <row r="5134">
          <cell r="A5134" t="str">
            <v>8160.44</v>
          </cell>
        </row>
        <row r="5135">
          <cell r="A5135" t="str">
            <v>8160.45</v>
          </cell>
        </row>
        <row r="5136">
          <cell r="A5136" t="str">
            <v>8160.46</v>
          </cell>
        </row>
        <row r="5137">
          <cell r="A5137" t="str">
            <v>8160.47</v>
          </cell>
        </row>
        <row r="5138">
          <cell r="A5138" t="str">
            <v>8160.48</v>
          </cell>
        </row>
        <row r="5139">
          <cell r="A5139" t="str">
            <v>8160.49</v>
          </cell>
        </row>
        <row r="5140">
          <cell r="A5140" t="str">
            <v>8160.50</v>
          </cell>
        </row>
        <row r="5141">
          <cell r="A5141" t="str">
            <v>8160.51</v>
          </cell>
        </row>
        <row r="5142">
          <cell r="A5142" t="str">
            <v>8160.52</v>
          </cell>
        </row>
        <row r="5143">
          <cell r="A5143" t="str">
            <v>8160.53</v>
          </cell>
        </row>
        <row r="5144">
          <cell r="A5144" t="str">
            <v>8160.54</v>
          </cell>
        </row>
        <row r="5145">
          <cell r="A5145" t="str">
            <v>8160.55</v>
          </cell>
        </row>
        <row r="5146">
          <cell r="A5146" t="str">
            <v>8160.56</v>
          </cell>
        </row>
        <row r="5147">
          <cell r="A5147" t="str">
            <v>8160.57</v>
          </cell>
        </row>
        <row r="5148">
          <cell r="A5148" t="str">
            <v>8160.58</v>
          </cell>
        </row>
        <row r="5149">
          <cell r="A5149" t="str">
            <v>8160.59</v>
          </cell>
        </row>
        <row r="5150">
          <cell r="A5150" t="str">
            <v>8160.60</v>
          </cell>
        </row>
        <row r="5151">
          <cell r="A5151" t="str">
            <v>8160.61</v>
          </cell>
        </row>
        <row r="5152">
          <cell r="A5152" t="str">
            <v>8160.62</v>
          </cell>
        </row>
        <row r="5153">
          <cell r="A5153" t="str">
            <v>8160.63</v>
          </cell>
        </row>
        <row r="5154">
          <cell r="A5154" t="str">
            <v>8160.64</v>
          </cell>
        </row>
        <row r="5155">
          <cell r="A5155" t="str">
            <v>8160.65</v>
          </cell>
        </row>
        <row r="5156">
          <cell r="A5156" t="str">
            <v>8160.66</v>
          </cell>
        </row>
        <row r="5157">
          <cell r="A5157" t="str">
            <v>8160.67</v>
          </cell>
        </row>
        <row r="5158">
          <cell r="A5158" t="str">
            <v>8160.68</v>
          </cell>
        </row>
        <row r="5159">
          <cell r="A5159" t="str">
            <v>8160.69</v>
          </cell>
        </row>
        <row r="5160">
          <cell r="A5160" t="str">
            <v>8160.70</v>
          </cell>
        </row>
        <row r="5161">
          <cell r="A5161" t="str">
            <v>8160.71</v>
          </cell>
        </row>
        <row r="5162">
          <cell r="A5162" t="str">
            <v>8160.72</v>
          </cell>
        </row>
        <row r="5163">
          <cell r="A5163" t="str">
            <v>8160.73</v>
          </cell>
        </row>
        <row r="5164">
          <cell r="A5164" t="str">
            <v>8160.74</v>
          </cell>
        </row>
        <row r="5165">
          <cell r="A5165" t="str">
            <v>8160.75</v>
          </cell>
        </row>
        <row r="5166">
          <cell r="A5166" t="str">
            <v>8160.76</v>
          </cell>
        </row>
        <row r="5167">
          <cell r="A5167" t="str">
            <v>8160.77</v>
          </cell>
        </row>
        <row r="5168">
          <cell r="A5168" t="str">
            <v>8160.78</v>
          </cell>
        </row>
        <row r="5169">
          <cell r="A5169" t="str">
            <v>8160.79</v>
          </cell>
        </row>
        <row r="5170">
          <cell r="A5170" t="str">
            <v>8160.80</v>
          </cell>
        </row>
        <row r="5171">
          <cell r="A5171" t="str">
            <v>8160.81</v>
          </cell>
        </row>
        <row r="5172">
          <cell r="A5172" t="str">
            <v>8160.82</v>
          </cell>
        </row>
        <row r="5173">
          <cell r="A5173" t="str">
            <v>8160.83</v>
          </cell>
        </row>
        <row r="5174">
          <cell r="A5174" t="str">
            <v>8160.84</v>
          </cell>
        </row>
        <row r="5175">
          <cell r="A5175" t="str">
            <v>8160.85</v>
          </cell>
        </row>
        <row r="5176">
          <cell r="A5176" t="str">
            <v>8160.86</v>
          </cell>
        </row>
        <row r="5177">
          <cell r="A5177" t="str">
            <v>8160.87</v>
          </cell>
        </row>
        <row r="5178">
          <cell r="A5178" t="str">
            <v>8160.88</v>
          </cell>
        </row>
        <row r="5179">
          <cell r="A5179" t="str">
            <v>8160.89</v>
          </cell>
        </row>
        <row r="5180">
          <cell r="A5180" t="str">
            <v>8160.90</v>
          </cell>
        </row>
        <row r="5181">
          <cell r="A5181" t="str">
            <v>8160.91</v>
          </cell>
        </row>
        <row r="5182">
          <cell r="A5182" t="str">
            <v>8160.92</v>
          </cell>
        </row>
        <row r="5183">
          <cell r="A5183" t="str">
            <v>8160.93</v>
          </cell>
        </row>
        <row r="5184">
          <cell r="A5184" t="str">
            <v>8160.94</v>
          </cell>
        </row>
        <row r="5185">
          <cell r="A5185" t="str">
            <v>8160.95</v>
          </cell>
        </row>
        <row r="5186">
          <cell r="A5186" t="str">
            <v>8160.96</v>
          </cell>
        </row>
        <row r="5187">
          <cell r="A5187" t="str">
            <v>8160.97</v>
          </cell>
        </row>
        <row r="5188">
          <cell r="A5188" t="str">
            <v>8160.98</v>
          </cell>
        </row>
        <row r="5189">
          <cell r="A5189" t="str">
            <v>8160.99</v>
          </cell>
        </row>
        <row r="5190">
          <cell r="A5190" t="str">
            <v>8161.48</v>
          </cell>
        </row>
        <row r="5191">
          <cell r="A5191" t="str">
            <v>8161.49</v>
          </cell>
        </row>
        <row r="5192">
          <cell r="A5192" t="str">
            <v>8161.50</v>
          </cell>
        </row>
        <row r="5193">
          <cell r="A5193" t="str">
            <v>8161.51</v>
          </cell>
        </row>
        <row r="5194">
          <cell r="A5194" t="str">
            <v>8161.00</v>
          </cell>
        </row>
        <row r="5195">
          <cell r="A5195" t="str">
            <v>8161.01</v>
          </cell>
        </row>
        <row r="5196">
          <cell r="A5196" t="str">
            <v>8161.02</v>
          </cell>
        </row>
        <row r="5197">
          <cell r="A5197" t="str">
            <v>8161.03</v>
          </cell>
        </row>
        <row r="5198">
          <cell r="A5198" t="str">
            <v>8161.04</v>
          </cell>
        </row>
        <row r="5199">
          <cell r="A5199" t="str">
            <v>8161.05</v>
          </cell>
        </row>
        <row r="5200">
          <cell r="A5200" t="str">
            <v>8161.06</v>
          </cell>
        </row>
        <row r="5201">
          <cell r="A5201" t="str">
            <v>8161.07</v>
          </cell>
        </row>
        <row r="5202">
          <cell r="A5202" t="str">
            <v>8161.08</v>
          </cell>
        </row>
        <row r="5203">
          <cell r="A5203" t="str">
            <v>8161.09</v>
          </cell>
        </row>
        <row r="5204">
          <cell r="A5204" t="str">
            <v>8161.10</v>
          </cell>
        </row>
        <row r="5205">
          <cell r="A5205" t="str">
            <v>8161.11</v>
          </cell>
        </row>
        <row r="5206">
          <cell r="A5206" t="str">
            <v>8161.12</v>
          </cell>
        </row>
        <row r="5207">
          <cell r="A5207" t="str">
            <v>8161.13</v>
          </cell>
        </row>
        <row r="5208">
          <cell r="A5208" t="str">
            <v>8161.14</v>
          </cell>
        </row>
        <row r="5209">
          <cell r="A5209" t="str">
            <v>8161.15</v>
          </cell>
        </row>
        <row r="5210">
          <cell r="A5210" t="str">
            <v>8161.16</v>
          </cell>
        </row>
        <row r="5211">
          <cell r="A5211" t="str">
            <v>8161.17</v>
          </cell>
        </row>
        <row r="5212">
          <cell r="A5212" t="str">
            <v>8161.18</v>
          </cell>
        </row>
        <row r="5213">
          <cell r="A5213" t="str">
            <v>8161.19</v>
          </cell>
        </row>
        <row r="5214">
          <cell r="A5214" t="str">
            <v>8161.20</v>
          </cell>
        </row>
        <row r="5215">
          <cell r="A5215" t="str">
            <v>8161.21</v>
          </cell>
        </row>
        <row r="5216">
          <cell r="A5216" t="str">
            <v>8161.22</v>
          </cell>
        </row>
        <row r="5217">
          <cell r="A5217" t="str">
            <v>8161.23</v>
          </cell>
        </row>
        <row r="5218">
          <cell r="A5218" t="str">
            <v>8161.24</v>
          </cell>
        </row>
        <row r="5219">
          <cell r="A5219" t="str">
            <v>8161.25</v>
          </cell>
        </row>
        <row r="5220">
          <cell r="A5220" t="str">
            <v>8161.26</v>
          </cell>
        </row>
        <row r="5221">
          <cell r="A5221" t="str">
            <v>8161.27</v>
          </cell>
        </row>
        <row r="5222">
          <cell r="A5222" t="str">
            <v>8161.28</v>
          </cell>
        </row>
        <row r="5223">
          <cell r="A5223" t="str">
            <v>8161.29</v>
          </cell>
        </row>
        <row r="5224">
          <cell r="A5224" t="str">
            <v>8161.30</v>
          </cell>
        </row>
        <row r="5225">
          <cell r="A5225" t="str">
            <v>8161.31</v>
          </cell>
        </row>
        <row r="5226">
          <cell r="A5226" t="str">
            <v>8161.32</v>
          </cell>
        </row>
        <row r="5227">
          <cell r="A5227" t="str">
            <v>8161.33</v>
          </cell>
        </row>
        <row r="5228">
          <cell r="A5228" t="str">
            <v>8161.34</v>
          </cell>
        </row>
        <row r="5229">
          <cell r="A5229" t="str">
            <v>8171.01</v>
          </cell>
        </row>
        <row r="5230">
          <cell r="A5230" t="str">
            <v>8171.02</v>
          </cell>
        </row>
        <row r="5231">
          <cell r="A5231" t="str">
            <v>8171.03</v>
          </cell>
        </row>
        <row r="5232">
          <cell r="A5232" t="str">
            <v>8171.04</v>
          </cell>
        </row>
        <row r="5233">
          <cell r="A5233" t="str">
            <v>8171.05</v>
          </cell>
        </row>
        <row r="5234">
          <cell r="A5234" t="str">
            <v>8171.06</v>
          </cell>
        </row>
        <row r="5235">
          <cell r="A5235" t="str">
            <v>8171.07</v>
          </cell>
        </row>
        <row r="5236">
          <cell r="A5236" t="str">
            <v>8171.08</v>
          </cell>
        </row>
        <row r="5237">
          <cell r="A5237" t="str">
            <v>8171.09</v>
          </cell>
        </row>
        <row r="5238">
          <cell r="A5238" t="str">
            <v>8171.10</v>
          </cell>
        </row>
        <row r="5239">
          <cell r="A5239" t="str">
            <v>8171.11</v>
          </cell>
        </row>
        <row r="5240">
          <cell r="A5240" t="str">
            <v>8171.12</v>
          </cell>
        </row>
        <row r="5241">
          <cell r="A5241" t="str">
            <v>8171.13</v>
          </cell>
        </row>
        <row r="5242">
          <cell r="A5242" t="str">
            <v>8171.14</v>
          </cell>
        </row>
        <row r="5243">
          <cell r="A5243" t="str">
            <v>8171.15</v>
          </cell>
        </row>
        <row r="5244">
          <cell r="A5244" t="str">
            <v>8171.16</v>
          </cell>
        </row>
        <row r="5245">
          <cell r="A5245" t="str">
            <v>8171.17</v>
          </cell>
        </row>
        <row r="5246">
          <cell r="A5246" t="str">
            <v>8171.18</v>
          </cell>
        </row>
        <row r="5247">
          <cell r="A5247" t="str">
            <v>8172.01</v>
          </cell>
        </row>
        <row r="5248">
          <cell r="A5248" t="str">
            <v>8172.02</v>
          </cell>
        </row>
        <row r="5249">
          <cell r="A5249" t="str">
            <v>8172.03</v>
          </cell>
        </row>
        <row r="5250">
          <cell r="A5250" t="str">
            <v>8172.04</v>
          </cell>
        </row>
        <row r="5251">
          <cell r="A5251" t="str">
            <v>8172.05</v>
          </cell>
        </row>
        <row r="5252">
          <cell r="A5252" t="str">
            <v>8172.06</v>
          </cell>
        </row>
        <row r="5253">
          <cell r="A5253" t="str">
            <v>8172.07</v>
          </cell>
        </row>
        <row r="5254">
          <cell r="A5254" t="str">
            <v>8172.08</v>
          </cell>
        </row>
        <row r="5255">
          <cell r="A5255" t="str">
            <v>8172.09</v>
          </cell>
        </row>
        <row r="5256">
          <cell r="A5256" t="str">
            <v>8172.10</v>
          </cell>
        </row>
        <row r="5257">
          <cell r="A5257" t="str">
            <v>8172.11</v>
          </cell>
        </row>
        <row r="5258">
          <cell r="A5258" t="str">
            <v>8172.12</v>
          </cell>
        </row>
        <row r="5259">
          <cell r="A5259" t="str">
            <v>8172.13</v>
          </cell>
        </row>
        <row r="5260">
          <cell r="A5260" t="str">
            <v>8172.14</v>
          </cell>
        </row>
        <row r="5261">
          <cell r="A5261" t="str">
            <v>8172.15</v>
          </cell>
        </row>
        <row r="5262">
          <cell r="A5262" t="str">
            <v>8172.16</v>
          </cell>
        </row>
        <row r="5263">
          <cell r="A5263" t="str">
            <v>8172.17</v>
          </cell>
        </row>
        <row r="5264">
          <cell r="A5264" t="str">
            <v>8172.18</v>
          </cell>
        </row>
        <row r="5265">
          <cell r="A5265" t="str">
            <v>8172.19</v>
          </cell>
        </row>
        <row r="5266">
          <cell r="A5266" t="str">
            <v>8172.20</v>
          </cell>
        </row>
        <row r="5267">
          <cell r="A5267" t="str">
            <v>8172.21</v>
          </cell>
        </row>
        <row r="5268">
          <cell r="A5268" t="str">
            <v>8172.22</v>
          </cell>
        </row>
        <row r="5269">
          <cell r="A5269" t="str">
            <v>8172.23</v>
          </cell>
        </row>
        <row r="5270">
          <cell r="A5270" t="str">
            <v>8172.24</v>
          </cell>
        </row>
        <row r="5271">
          <cell r="A5271" t="str">
            <v>8172.25</v>
          </cell>
        </row>
        <row r="5272">
          <cell r="A5272" t="str">
            <v>8172.26</v>
          </cell>
        </row>
        <row r="5273">
          <cell r="A5273" t="str">
            <v>8172.27</v>
          </cell>
        </row>
        <row r="5274">
          <cell r="A5274" t="str">
            <v>8172.28</v>
          </cell>
        </row>
        <row r="5275">
          <cell r="A5275" t="str">
            <v>8172.29</v>
          </cell>
        </row>
        <row r="5276">
          <cell r="A5276" t="str">
            <v>8172.30</v>
          </cell>
        </row>
        <row r="5277">
          <cell r="A5277" t="str">
            <v>8172.31</v>
          </cell>
        </row>
        <row r="5278">
          <cell r="A5278" t="str">
            <v>8172.32</v>
          </cell>
        </row>
        <row r="5279">
          <cell r="A5279" t="str">
            <v>8172.34</v>
          </cell>
        </row>
        <row r="5280">
          <cell r="A5280" t="str">
            <v>8172.35</v>
          </cell>
        </row>
        <row r="5281">
          <cell r="A5281" t="str">
            <v>8181.01</v>
          </cell>
        </row>
        <row r="5282">
          <cell r="A5282" t="str">
            <v>8181.02</v>
          </cell>
        </row>
        <row r="5283">
          <cell r="A5283" t="str">
            <v>8181.03</v>
          </cell>
        </row>
        <row r="5284">
          <cell r="A5284" t="str">
            <v>8181.04</v>
          </cell>
        </row>
        <row r="5285">
          <cell r="A5285" t="str">
            <v>8181.05</v>
          </cell>
        </row>
        <row r="5286">
          <cell r="A5286" t="str">
            <v>8181.06</v>
          </cell>
        </row>
        <row r="5287">
          <cell r="A5287" t="str">
            <v>8181.07</v>
          </cell>
        </row>
        <row r="5288">
          <cell r="A5288" t="str">
            <v>8181.08</v>
          </cell>
        </row>
        <row r="5289">
          <cell r="A5289" t="str">
            <v>8181.09</v>
          </cell>
        </row>
        <row r="5290">
          <cell r="A5290" t="str">
            <v>8181.10</v>
          </cell>
        </row>
        <row r="5291">
          <cell r="A5291" t="str">
            <v>8181.11</v>
          </cell>
        </row>
        <row r="5292">
          <cell r="A5292" t="str">
            <v>8181.12</v>
          </cell>
        </row>
        <row r="5293">
          <cell r="A5293" t="str">
            <v>8181.13</v>
          </cell>
        </row>
        <row r="5294">
          <cell r="A5294" t="str">
            <v>8181.14</v>
          </cell>
        </row>
        <row r="5295">
          <cell r="A5295" t="str">
            <v>8181.15</v>
          </cell>
        </row>
        <row r="5296">
          <cell r="A5296" t="str">
            <v>8181.16</v>
          </cell>
        </row>
        <row r="5297">
          <cell r="A5297" t="str">
            <v>8181.17</v>
          </cell>
        </row>
        <row r="5298">
          <cell r="A5298" t="str">
            <v>8181.18</v>
          </cell>
        </row>
        <row r="5299">
          <cell r="A5299" t="str">
            <v>8181.19</v>
          </cell>
        </row>
        <row r="5300">
          <cell r="A5300" t="str">
            <v>8181.20</v>
          </cell>
        </row>
        <row r="5301">
          <cell r="A5301" t="str">
            <v>8181.21</v>
          </cell>
        </row>
        <row r="5302">
          <cell r="A5302" t="str">
            <v>8181.22</v>
          </cell>
        </row>
        <row r="5303">
          <cell r="A5303" t="str">
            <v>8181.23</v>
          </cell>
        </row>
        <row r="5304">
          <cell r="A5304" t="str">
            <v>8181.24</v>
          </cell>
        </row>
        <row r="5305">
          <cell r="A5305" t="str">
            <v>8181.25</v>
          </cell>
        </row>
        <row r="5306">
          <cell r="A5306" t="str">
            <v>8181.26</v>
          </cell>
        </row>
        <row r="5307">
          <cell r="A5307" t="str">
            <v>8181.27</v>
          </cell>
        </row>
        <row r="5308">
          <cell r="A5308" t="str">
            <v>8181.28</v>
          </cell>
        </row>
        <row r="5309">
          <cell r="A5309" t="str">
            <v>8181.29</v>
          </cell>
        </row>
        <row r="5310">
          <cell r="A5310" t="str">
            <v>8181.30</v>
          </cell>
        </row>
        <row r="5311">
          <cell r="A5311" t="str">
            <v>8181.31</v>
          </cell>
        </row>
        <row r="5312">
          <cell r="A5312" t="str">
            <v>8181.32</v>
          </cell>
        </row>
        <row r="5313">
          <cell r="A5313" t="str">
            <v>8181.33</v>
          </cell>
        </row>
        <row r="5314">
          <cell r="A5314" t="str">
            <v>8181.34</v>
          </cell>
        </row>
        <row r="5315">
          <cell r="A5315" t="str">
            <v>8181.35</v>
          </cell>
        </row>
        <row r="5316">
          <cell r="A5316" t="str">
            <v>8181.36</v>
          </cell>
        </row>
        <row r="5317">
          <cell r="A5317" t="str">
            <v>8181.37</v>
          </cell>
        </row>
        <row r="5318">
          <cell r="A5318" t="str">
            <v>8181.38</v>
          </cell>
        </row>
        <row r="5319">
          <cell r="A5319" t="str">
            <v>8181.39</v>
          </cell>
        </row>
        <row r="5320">
          <cell r="A5320" t="str">
            <v>8181.40</v>
          </cell>
        </row>
        <row r="5321">
          <cell r="A5321" t="str">
            <v>8181.41</v>
          </cell>
        </row>
        <row r="5322">
          <cell r="A5322" t="str">
            <v>8181.42</v>
          </cell>
        </row>
        <row r="5323">
          <cell r="A5323" t="str">
            <v>8181.43</v>
          </cell>
        </row>
        <row r="5324">
          <cell r="A5324" t="str">
            <v>8181.44</v>
          </cell>
        </row>
        <row r="5325">
          <cell r="A5325" t="str">
            <v>8181.45</v>
          </cell>
        </row>
        <row r="5326">
          <cell r="A5326" t="str">
            <v>8181.46</v>
          </cell>
        </row>
        <row r="5327">
          <cell r="A5327" t="str">
            <v>8181.47</v>
          </cell>
        </row>
        <row r="5328">
          <cell r="A5328" t="str">
            <v>8181.48</v>
          </cell>
        </row>
        <row r="5329">
          <cell r="A5329" t="str">
            <v>8181.49</v>
          </cell>
        </row>
        <row r="5330">
          <cell r="A5330" t="str">
            <v>8181.50</v>
          </cell>
        </row>
        <row r="5331">
          <cell r="A5331" t="str">
            <v>8181.51</v>
          </cell>
        </row>
        <row r="5332">
          <cell r="A5332" t="str">
            <v>8181.52</v>
          </cell>
        </row>
        <row r="5333">
          <cell r="A5333" t="str">
            <v>8181.53</v>
          </cell>
        </row>
        <row r="5334">
          <cell r="A5334" t="str">
            <v>8181.54</v>
          </cell>
        </row>
        <row r="5335">
          <cell r="A5335" t="str">
            <v>8181.55</v>
          </cell>
        </row>
        <row r="5336">
          <cell r="A5336" t="str">
            <v>8181.56</v>
          </cell>
        </row>
        <row r="5337">
          <cell r="A5337" t="str">
            <v>8181.57</v>
          </cell>
        </row>
        <row r="5338">
          <cell r="A5338" t="str">
            <v>8181.58</v>
          </cell>
        </row>
        <row r="5339">
          <cell r="A5339" t="str">
            <v>8181.59</v>
          </cell>
        </row>
        <row r="5340">
          <cell r="A5340" t="str">
            <v>8181.60</v>
          </cell>
        </row>
        <row r="5341">
          <cell r="A5341" t="str">
            <v>8181.61</v>
          </cell>
        </row>
        <row r="5342">
          <cell r="A5342" t="str">
            <v>8182.01</v>
          </cell>
        </row>
        <row r="5343">
          <cell r="A5343" t="str">
            <v>8182.02</v>
          </cell>
        </row>
        <row r="5344">
          <cell r="A5344" t="str">
            <v>8182.03</v>
          </cell>
        </row>
        <row r="5345">
          <cell r="A5345" t="str">
            <v>8182.04</v>
          </cell>
        </row>
        <row r="5346">
          <cell r="A5346" t="str">
            <v>8182.05</v>
          </cell>
        </row>
        <row r="5347">
          <cell r="A5347" t="str">
            <v>8182.06</v>
          </cell>
        </row>
        <row r="5348">
          <cell r="A5348" t="str">
            <v>8182.07</v>
          </cell>
        </row>
        <row r="5349">
          <cell r="A5349" t="str">
            <v>8182.08</v>
          </cell>
        </row>
        <row r="5350">
          <cell r="A5350" t="str">
            <v>8182.09</v>
          </cell>
        </row>
        <row r="5351">
          <cell r="A5351" t="str">
            <v>8182.10</v>
          </cell>
        </row>
        <row r="5352">
          <cell r="A5352" t="str">
            <v>8182.11</v>
          </cell>
        </row>
        <row r="5353">
          <cell r="A5353" t="str">
            <v>8183.01</v>
          </cell>
        </row>
        <row r="5354">
          <cell r="A5354" t="str">
            <v>8183.02</v>
          </cell>
        </row>
        <row r="5355">
          <cell r="A5355" t="str">
            <v>8183.03</v>
          </cell>
        </row>
        <row r="5356">
          <cell r="A5356" t="str">
            <v>8183.04</v>
          </cell>
        </row>
        <row r="5357">
          <cell r="A5357" t="str">
            <v>8183.05</v>
          </cell>
        </row>
        <row r="5358">
          <cell r="A5358" t="str">
            <v>8183.06</v>
          </cell>
        </row>
        <row r="5359">
          <cell r="A5359" t="str">
            <v>8183.07</v>
          </cell>
        </row>
        <row r="5360">
          <cell r="A5360" t="str">
            <v>8183.08</v>
          </cell>
        </row>
        <row r="5361">
          <cell r="A5361" t="str">
            <v>8183.09</v>
          </cell>
        </row>
        <row r="5362">
          <cell r="A5362" t="str">
            <v>8183.10</v>
          </cell>
        </row>
        <row r="5363">
          <cell r="A5363" t="str">
            <v>8183.11</v>
          </cell>
        </row>
        <row r="5364">
          <cell r="A5364" t="str">
            <v>8183.12</v>
          </cell>
        </row>
        <row r="5365">
          <cell r="A5365" t="str">
            <v>8183.13</v>
          </cell>
        </row>
        <row r="5366">
          <cell r="A5366" t="str">
            <v>8183.14</v>
          </cell>
        </row>
        <row r="5367">
          <cell r="A5367" t="str">
            <v>8183.15</v>
          </cell>
        </row>
        <row r="5368">
          <cell r="A5368" t="str">
            <v>8183.16</v>
          </cell>
        </row>
        <row r="5369">
          <cell r="A5369" t="str">
            <v>8183.17</v>
          </cell>
        </row>
        <row r="5370">
          <cell r="A5370" t="str">
            <v>8183.18</v>
          </cell>
        </row>
        <row r="5371">
          <cell r="A5371" t="str">
            <v>8183.19</v>
          </cell>
        </row>
        <row r="5372">
          <cell r="A5372" t="str">
            <v>8183.20</v>
          </cell>
        </row>
        <row r="5373">
          <cell r="A5373" t="str">
            <v>8183.21</v>
          </cell>
        </row>
        <row r="5374">
          <cell r="A5374" t="str">
            <v>8183.22</v>
          </cell>
        </row>
        <row r="5375">
          <cell r="A5375" t="str">
            <v>8183.23</v>
          </cell>
        </row>
        <row r="5376">
          <cell r="A5376" t="str">
            <v>8183.24</v>
          </cell>
        </row>
        <row r="5377">
          <cell r="A5377" t="str">
            <v>8183.25</v>
          </cell>
        </row>
        <row r="5378">
          <cell r="A5378" t="str">
            <v>8183.26</v>
          </cell>
        </row>
        <row r="5379">
          <cell r="A5379" t="str">
            <v>8183.27</v>
          </cell>
        </row>
        <row r="5380">
          <cell r="A5380" t="str">
            <v>8183.28</v>
          </cell>
        </row>
        <row r="5381">
          <cell r="A5381" t="str">
            <v>8183.29</v>
          </cell>
        </row>
        <row r="5382">
          <cell r="A5382" t="str">
            <v>8183.30</v>
          </cell>
        </row>
        <row r="5383">
          <cell r="A5383" t="str">
            <v>8183.31</v>
          </cell>
        </row>
        <row r="5384">
          <cell r="A5384" t="str">
            <v>8183.32</v>
          </cell>
        </row>
        <row r="5385">
          <cell r="A5385" t="str">
            <v>8183.33</v>
          </cell>
        </row>
        <row r="5386">
          <cell r="A5386" t="str">
            <v>8183.34</v>
          </cell>
        </row>
        <row r="5387">
          <cell r="A5387" t="str">
            <v>8183.35</v>
          </cell>
        </row>
        <row r="5388">
          <cell r="A5388" t="str">
            <v>8183.36</v>
          </cell>
        </row>
        <row r="5389">
          <cell r="A5389" t="str">
            <v>8183.37</v>
          </cell>
        </row>
        <row r="5390">
          <cell r="A5390" t="str">
            <v>8183.38</v>
          </cell>
        </row>
        <row r="5391">
          <cell r="A5391" t="str">
            <v>8183.39</v>
          </cell>
        </row>
        <row r="5392">
          <cell r="A5392" t="str">
            <v>8189.01</v>
          </cell>
        </row>
        <row r="5393">
          <cell r="A5393" t="str">
            <v>8189.02</v>
          </cell>
        </row>
        <row r="5394">
          <cell r="A5394" t="str">
            <v>8189.03</v>
          </cell>
        </row>
        <row r="5395">
          <cell r="A5395" t="str">
            <v>8189.04</v>
          </cell>
        </row>
        <row r="5396">
          <cell r="A5396" t="str">
            <v>8189.05</v>
          </cell>
        </row>
        <row r="5397">
          <cell r="A5397" t="str">
            <v>8189.06</v>
          </cell>
        </row>
        <row r="5398">
          <cell r="A5398" t="str">
            <v>8189.07</v>
          </cell>
        </row>
        <row r="5399">
          <cell r="A5399" t="str">
            <v>8189.08</v>
          </cell>
        </row>
        <row r="5400">
          <cell r="A5400" t="str">
            <v>8189.09</v>
          </cell>
        </row>
        <row r="5401">
          <cell r="A5401" t="str">
            <v>8189.10</v>
          </cell>
        </row>
        <row r="5402">
          <cell r="A5402" t="str">
            <v>8189.11</v>
          </cell>
        </row>
        <row r="5403">
          <cell r="A5403" t="str">
            <v>8211.01</v>
          </cell>
        </row>
        <row r="5404">
          <cell r="A5404" t="str">
            <v>8211.02</v>
          </cell>
        </row>
        <row r="5405">
          <cell r="A5405" t="str">
            <v>8211.03</v>
          </cell>
        </row>
        <row r="5406">
          <cell r="A5406" t="str">
            <v>8211.04</v>
          </cell>
        </row>
        <row r="5407">
          <cell r="A5407" t="str">
            <v>8211.05</v>
          </cell>
        </row>
        <row r="5408">
          <cell r="A5408" t="str">
            <v>8211.06</v>
          </cell>
        </row>
        <row r="5409">
          <cell r="A5409" t="str">
            <v>8211.07</v>
          </cell>
        </row>
        <row r="5410">
          <cell r="A5410" t="str">
            <v>8211.08</v>
          </cell>
        </row>
        <row r="5411">
          <cell r="A5411" t="str">
            <v>8211.09</v>
          </cell>
        </row>
        <row r="5412">
          <cell r="A5412" t="str">
            <v>8211.10</v>
          </cell>
        </row>
        <row r="5413">
          <cell r="A5413" t="str">
            <v>8211.11</v>
          </cell>
        </row>
        <row r="5414">
          <cell r="A5414" t="str">
            <v>8211.12</v>
          </cell>
        </row>
        <row r="5415">
          <cell r="A5415" t="str">
            <v>8211.13</v>
          </cell>
        </row>
        <row r="5416">
          <cell r="A5416" t="str">
            <v>8211.14</v>
          </cell>
        </row>
        <row r="5417">
          <cell r="A5417" t="str">
            <v>8211.15</v>
          </cell>
        </row>
        <row r="5418">
          <cell r="A5418" t="str">
            <v>8211.16</v>
          </cell>
        </row>
        <row r="5419">
          <cell r="A5419" t="str">
            <v>8211.17</v>
          </cell>
        </row>
        <row r="5420">
          <cell r="A5420" t="str">
            <v>8211.18</v>
          </cell>
        </row>
        <row r="5421">
          <cell r="A5421" t="str">
            <v>8211.19</v>
          </cell>
        </row>
        <row r="5422">
          <cell r="A5422" t="str">
            <v>8211.21</v>
          </cell>
        </row>
        <row r="5423">
          <cell r="A5423" t="str">
            <v>8211.23</v>
          </cell>
        </row>
        <row r="5424">
          <cell r="A5424" t="str">
            <v>8211.22</v>
          </cell>
        </row>
        <row r="5425">
          <cell r="A5425" t="str">
            <v>8211.24</v>
          </cell>
        </row>
        <row r="5426">
          <cell r="A5426" t="str">
            <v>8211.25</v>
          </cell>
        </row>
        <row r="5427">
          <cell r="A5427" t="str">
            <v>8211.26</v>
          </cell>
        </row>
        <row r="5428">
          <cell r="A5428" t="str">
            <v>8211.27</v>
          </cell>
        </row>
        <row r="5429">
          <cell r="A5429" t="str">
            <v>8212.01</v>
          </cell>
        </row>
        <row r="5430">
          <cell r="A5430" t="str">
            <v>8212.02</v>
          </cell>
        </row>
        <row r="5431">
          <cell r="A5431" t="str">
            <v>8212.03</v>
          </cell>
        </row>
        <row r="5432">
          <cell r="A5432" t="str">
            <v>8212.04</v>
          </cell>
        </row>
        <row r="5433">
          <cell r="A5433" t="str">
            <v>8212.05</v>
          </cell>
        </row>
        <row r="5434">
          <cell r="A5434" t="str">
            <v>8212.06</v>
          </cell>
        </row>
        <row r="5435">
          <cell r="A5435" t="str">
            <v>8212.07</v>
          </cell>
        </row>
        <row r="5436">
          <cell r="A5436" t="str">
            <v>8212.08</v>
          </cell>
        </row>
        <row r="5437">
          <cell r="A5437" t="str">
            <v>8212.09</v>
          </cell>
        </row>
        <row r="5438">
          <cell r="A5438" t="str">
            <v>8212.10</v>
          </cell>
        </row>
        <row r="5439">
          <cell r="A5439" t="str">
            <v>8212.11</v>
          </cell>
        </row>
        <row r="5440">
          <cell r="A5440" t="str">
            <v>8212.12</v>
          </cell>
        </row>
        <row r="5441">
          <cell r="A5441" t="str">
            <v>8212.13</v>
          </cell>
        </row>
        <row r="5442">
          <cell r="A5442" t="str">
            <v>8212.14</v>
          </cell>
        </row>
        <row r="5443">
          <cell r="A5443" t="str">
            <v>8212.15</v>
          </cell>
        </row>
        <row r="5444">
          <cell r="A5444" t="str">
            <v>8212.16</v>
          </cell>
        </row>
        <row r="5445">
          <cell r="A5445" t="str">
            <v>8212.17</v>
          </cell>
        </row>
        <row r="5446">
          <cell r="A5446" t="str">
            <v>8212.18</v>
          </cell>
        </row>
        <row r="5447">
          <cell r="A5447" t="str">
            <v>8212.20</v>
          </cell>
        </row>
        <row r="5448">
          <cell r="A5448" t="str">
            <v>8212.21</v>
          </cell>
        </row>
        <row r="5449">
          <cell r="A5449" t="str">
            <v>8212.22</v>
          </cell>
        </row>
        <row r="5450">
          <cell r="A5450" t="str">
            <v>8212.23</v>
          </cell>
        </row>
        <row r="5451">
          <cell r="A5451" t="str">
            <v>8212.25</v>
          </cell>
        </row>
        <row r="5452">
          <cell r="A5452" t="str">
            <v>8219.01</v>
          </cell>
        </row>
        <row r="5453">
          <cell r="A5453" t="str">
            <v>8219.02</v>
          </cell>
        </row>
        <row r="5454">
          <cell r="A5454" t="str">
            <v>8219.03</v>
          </cell>
        </row>
        <row r="5455">
          <cell r="A5455" t="str">
            <v>8219.04</v>
          </cell>
        </row>
        <row r="5456">
          <cell r="A5456" t="str">
            <v>8219.05</v>
          </cell>
        </row>
        <row r="5457">
          <cell r="A5457" t="str">
            <v>8219.06</v>
          </cell>
        </row>
        <row r="5458">
          <cell r="A5458" t="str">
            <v>8219.07</v>
          </cell>
        </row>
        <row r="5459">
          <cell r="A5459" t="str">
            <v>8219.08</v>
          </cell>
        </row>
        <row r="5460">
          <cell r="A5460" t="str">
            <v>8219.09</v>
          </cell>
        </row>
        <row r="5461">
          <cell r="A5461" t="str">
            <v>8219.10</v>
          </cell>
        </row>
        <row r="5462">
          <cell r="A5462" t="str">
            <v>8219.11</v>
          </cell>
        </row>
        <row r="5463">
          <cell r="A5463" t="str">
            <v>8219.12</v>
          </cell>
        </row>
        <row r="5464">
          <cell r="A5464" t="str">
            <v>8219.13</v>
          </cell>
        </row>
        <row r="5465">
          <cell r="A5465" t="str">
            <v>8311.01</v>
          </cell>
        </row>
        <row r="5466">
          <cell r="A5466" t="str">
            <v>8311.02</v>
          </cell>
        </row>
        <row r="5467">
          <cell r="A5467" t="str">
            <v>8311.03</v>
          </cell>
        </row>
        <row r="5468">
          <cell r="A5468" t="str">
            <v>8311.04</v>
          </cell>
        </row>
        <row r="5469">
          <cell r="A5469" t="str">
            <v>8312.01</v>
          </cell>
        </row>
        <row r="5470">
          <cell r="A5470" t="str">
            <v>8312.02</v>
          </cell>
        </row>
        <row r="5471">
          <cell r="A5471" t="str">
            <v>8312.03</v>
          </cell>
        </row>
        <row r="5472">
          <cell r="A5472" t="str">
            <v>8312.04</v>
          </cell>
        </row>
        <row r="5473">
          <cell r="A5473" t="str">
            <v>8312.05</v>
          </cell>
        </row>
        <row r="5474">
          <cell r="A5474" t="str">
            <v>8312.06</v>
          </cell>
        </row>
        <row r="5475">
          <cell r="A5475" t="str">
            <v>8312.07</v>
          </cell>
        </row>
        <row r="5476">
          <cell r="A5476" t="str">
            <v>8312.08</v>
          </cell>
        </row>
        <row r="5477">
          <cell r="A5477" t="str">
            <v>8312.09</v>
          </cell>
        </row>
        <row r="5478">
          <cell r="A5478" t="str">
            <v>8312.10</v>
          </cell>
        </row>
        <row r="5479">
          <cell r="A5479" t="str">
            <v>8312.11</v>
          </cell>
        </row>
        <row r="5480">
          <cell r="A5480" t="str">
            <v>8312.12</v>
          </cell>
        </row>
        <row r="5481">
          <cell r="A5481" t="str">
            <v>8312.13</v>
          </cell>
        </row>
        <row r="5482">
          <cell r="A5482" t="str">
            <v>8312.14</v>
          </cell>
        </row>
        <row r="5483">
          <cell r="A5483" t="str">
            <v>8312.15</v>
          </cell>
        </row>
        <row r="5484">
          <cell r="A5484" t="str">
            <v>8312.16</v>
          </cell>
        </row>
        <row r="5485">
          <cell r="A5485" t="str">
            <v>8312.17</v>
          </cell>
        </row>
        <row r="5486">
          <cell r="A5486" t="str">
            <v>8321.01</v>
          </cell>
        </row>
        <row r="5487">
          <cell r="A5487" t="str">
            <v>8321.02</v>
          </cell>
        </row>
        <row r="5488">
          <cell r="A5488" t="str">
            <v>8322.01</v>
          </cell>
        </row>
        <row r="5489">
          <cell r="A5489" t="str">
            <v>8322.02</v>
          </cell>
        </row>
        <row r="5490">
          <cell r="A5490" t="str">
            <v>8322.03</v>
          </cell>
        </row>
        <row r="5491">
          <cell r="A5491" t="str">
            <v>8322.04</v>
          </cell>
        </row>
        <row r="5492">
          <cell r="A5492" t="str">
            <v>8322.05</v>
          </cell>
        </row>
        <row r="5493">
          <cell r="A5493" t="str">
            <v>8322.06</v>
          </cell>
        </row>
        <row r="5494">
          <cell r="A5494" t="str">
            <v>8322.07</v>
          </cell>
        </row>
        <row r="5495">
          <cell r="A5495" t="str">
            <v>8322.08</v>
          </cell>
        </row>
        <row r="5496">
          <cell r="A5496" t="str">
            <v>8331.01</v>
          </cell>
        </row>
        <row r="5497">
          <cell r="A5497" t="str">
            <v>8331.02</v>
          </cell>
        </row>
        <row r="5498">
          <cell r="A5498" t="str">
            <v>8331.03</v>
          </cell>
        </row>
        <row r="5499">
          <cell r="A5499" t="str">
            <v>8331.04</v>
          </cell>
        </row>
        <row r="5500">
          <cell r="A5500" t="str">
            <v>8332.01</v>
          </cell>
        </row>
        <row r="5501">
          <cell r="A5501" t="str">
            <v>8332.02</v>
          </cell>
        </row>
        <row r="5502">
          <cell r="A5502" t="str">
            <v>8332.03</v>
          </cell>
        </row>
        <row r="5503">
          <cell r="A5503" t="str">
            <v>8332.04</v>
          </cell>
        </row>
        <row r="5504">
          <cell r="A5504" t="str">
            <v>8332.05</v>
          </cell>
        </row>
        <row r="5505">
          <cell r="A5505" t="str">
            <v>8332.06</v>
          </cell>
        </row>
        <row r="5506">
          <cell r="A5506" t="str">
            <v>8332.07</v>
          </cell>
        </row>
        <row r="5507">
          <cell r="A5507" t="str">
            <v>8332.08</v>
          </cell>
        </row>
        <row r="5508">
          <cell r="A5508" t="str">
            <v>8332.09</v>
          </cell>
        </row>
        <row r="5509">
          <cell r="A5509" t="str">
            <v>8332.10</v>
          </cell>
        </row>
        <row r="5510">
          <cell r="A5510" t="str">
            <v>8332.11</v>
          </cell>
        </row>
        <row r="5511">
          <cell r="A5511" t="str">
            <v>8332.12</v>
          </cell>
        </row>
        <row r="5512">
          <cell r="A5512" t="str">
            <v>8332.13</v>
          </cell>
        </row>
        <row r="5513">
          <cell r="A5513" t="str">
            <v>8341.01</v>
          </cell>
        </row>
        <row r="5514">
          <cell r="A5514" t="str">
            <v>8341.02</v>
          </cell>
        </row>
        <row r="5515">
          <cell r="A5515" t="str">
            <v>8341.03</v>
          </cell>
        </row>
        <row r="5516">
          <cell r="A5516" t="str">
            <v>8341.04</v>
          </cell>
        </row>
        <row r="5517">
          <cell r="A5517" t="str">
            <v>8341.05</v>
          </cell>
        </row>
        <row r="5518">
          <cell r="A5518" t="str">
            <v>8341.06</v>
          </cell>
        </row>
        <row r="5519">
          <cell r="A5519" t="str">
            <v>8341.07</v>
          </cell>
        </row>
        <row r="5520">
          <cell r="A5520" t="str">
            <v>8341.08</v>
          </cell>
        </row>
        <row r="5521">
          <cell r="A5521" t="str">
            <v>8341.09</v>
          </cell>
        </row>
        <row r="5522">
          <cell r="A5522" t="str">
            <v>8342.01</v>
          </cell>
        </row>
        <row r="5523">
          <cell r="A5523" t="str">
            <v>8342.02</v>
          </cell>
        </row>
        <row r="5524">
          <cell r="A5524" t="str">
            <v>8342.03</v>
          </cell>
        </row>
        <row r="5525">
          <cell r="A5525" t="str">
            <v>8342.04</v>
          </cell>
        </row>
        <row r="5526">
          <cell r="A5526" t="str">
            <v>8342.05</v>
          </cell>
        </row>
        <row r="5527">
          <cell r="A5527" t="str">
            <v>8342.06</v>
          </cell>
        </row>
        <row r="5528">
          <cell r="A5528" t="str">
            <v>8342.07</v>
          </cell>
        </row>
        <row r="5529">
          <cell r="A5529" t="str">
            <v>8342.08</v>
          </cell>
        </row>
        <row r="5530">
          <cell r="A5530" t="str">
            <v>8342.09</v>
          </cell>
        </row>
        <row r="5531">
          <cell r="A5531" t="str">
            <v>8342.10</v>
          </cell>
        </row>
        <row r="5532">
          <cell r="A5532" t="str">
            <v>8342.11</v>
          </cell>
        </row>
        <row r="5533">
          <cell r="A5533" t="str">
            <v>8342.12</v>
          </cell>
        </row>
        <row r="5534">
          <cell r="A5534" t="str">
            <v>8342.13</v>
          </cell>
        </row>
        <row r="5535">
          <cell r="A5535" t="str">
            <v>8342.14</v>
          </cell>
        </row>
        <row r="5536">
          <cell r="A5536" t="str">
            <v>8342.15</v>
          </cell>
        </row>
        <row r="5537">
          <cell r="A5537" t="str">
            <v>8342.16</v>
          </cell>
        </row>
        <row r="5538">
          <cell r="A5538" t="str">
            <v>8342.17</v>
          </cell>
        </row>
        <row r="5539">
          <cell r="A5539" t="str">
            <v>8342.18</v>
          </cell>
        </row>
        <row r="5540">
          <cell r="A5540" t="str">
            <v>8342.19</v>
          </cell>
        </row>
        <row r="5541">
          <cell r="A5541" t="str">
            <v>8342.20</v>
          </cell>
        </row>
        <row r="5542">
          <cell r="A5542" t="str">
            <v>8342.21</v>
          </cell>
        </row>
        <row r="5543">
          <cell r="A5543" t="str">
            <v>8342.22</v>
          </cell>
        </row>
        <row r="5544">
          <cell r="A5544" t="str">
            <v>8342.23</v>
          </cell>
        </row>
        <row r="5545">
          <cell r="A5545" t="str">
            <v>8342.24</v>
          </cell>
        </row>
        <row r="5546">
          <cell r="A5546" t="str">
            <v>8342.25</v>
          </cell>
        </row>
        <row r="5547">
          <cell r="A5547" t="str">
            <v>8342.26</v>
          </cell>
        </row>
        <row r="5548">
          <cell r="A5548" t="str">
            <v>8342.27</v>
          </cell>
        </row>
        <row r="5549">
          <cell r="A5549" t="str">
            <v>8342.28</v>
          </cell>
        </row>
        <row r="5550">
          <cell r="A5550" t="str">
            <v>8342.29</v>
          </cell>
        </row>
        <row r="5551">
          <cell r="A5551" t="str">
            <v>8342.30</v>
          </cell>
        </row>
        <row r="5552">
          <cell r="A5552" t="str">
            <v>8342.31</v>
          </cell>
        </row>
        <row r="5553">
          <cell r="A5553" t="str">
            <v>8342.32</v>
          </cell>
        </row>
        <row r="5554">
          <cell r="A5554" t="str">
            <v>8342.33</v>
          </cell>
        </row>
        <row r="5555">
          <cell r="A5555" t="str">
            <v>8342.34</v>
          </cell>
        </row>
        <row r="5556">
          <cell r="A5556" t="str">
            <v>8342.35</v>
          </cell>
        </row>
        <row r="5557">
          <cell r="A5557" t="str">
            <v>8343.01</v>
          </cell>
        </row>
        <row r="5558">
          <cell r="A5558" t="str">
            <v>8343.02</v>
          </cell>
        </row>
        <row r="5559">
          <cell r="A5559" t="str">
            <v>8343.03</v>
          </cell>
        </row>
        <row r="5560">
          <cell r="A5560" t="str">
            <v>8343.04</v>
          </cell>
        </row>
        <row r="5561">
          <cell r="A5561" t="str">
            <v>8343.05</v>
          </cell>
        </row>
        <row r="5562">
          <cell r="A5562" t="str">
            <v>8343.06</v>
          </cell>
        </row>
        <row r="5563">
          <cell r="A5563" t="str">
            <v>8343.07</v>
          </cell>
        </row>
        <row r="5564">
          <cell r="A5564" t="str">
            <v>8343.08</v>
          </cell>
        </row>
        <row r="5565">
          <cell r="A5565" t="str">
            <v>8343.09</v>
          </cell>
        </row>
        <row r="5566">
          <cell r="A5566" t="str">
            <v>8343.10</v>
          </cell>
        </row>
        <row r="5567">
          <cell r="A5567" t="str">
            <v>8343.11</v>
          </cell>
        </row>
        <row r="5568">
          <cell r="A5568" t="str">
            <v>8343.12</v>
          </cell>
        </row>
        <row r="5569">
          <cell r="A5569" t="str">
            <v>8343.13</v>
          </cell>
        </row>
        <row r="5570">
          <cell r="A5570" t="str">
            <v>8343.14</v>
          </cell>
        </row>
        <row r="5571">
          <cell r="A5571" t="str">
            <v>8343.15</v>
          </cell>
        </row>
        <row r="5572">
          <cell r="A5572" t="str">
            <v>8343.16</v>
          </cell>
        </row>
        <row r="5573">
          <cell r="A5573" t="str">
            <v>8343.17</v>
          </cell>
        </row>
        <row r="5574">
          <cell r="A5574" t="str">
            <v>8343.18</v>
          </cell>
        </row>
        <row r="5575">
          <cell r="A5575" t="str">
            <v>8343.19</v>
          </cell>
        </row>
        <row r="5576">
          <cell r="A5576" t="str">
            <v>8343.20</v>
          </cell>
        </row>
        <row r="5577">
          <cell r="A5577" t="str">
            <v>8343.21</v>
          </cell>
        </row>
        <row r="5578">
          <cell r="A5578" t="str">
            <v>8343.22</v>
          </cell>
        </row>
        <row r="5579">
          <cell r="A5579" t="str">
            <v>8343.23</v>
          </cell>
        </row>
        <row r="5580">
          <cell r="A5580" t="str">
            <v>8344.06</v>
          </cell>
        </row>
        <row r="5581">
          <cell r="A5581" t="str">
            <v>8343.25</v>
          </cell>
        </row>
        <row r="5582">
          <cell r="A5582" t="str">
            <v>8343.26</v>
          </cell>
        </row>
        <row r="5583">
          <cell r="A5583" t="str">
            <v>8343.27</v>
          </cell>
        </row>
        <row r="5584">
          <cell r="A5584" t="str">
            <v>8344.01</v>
          </cell>
        </row>
        <row r="5585">
          <cell r="A5585" t="str">
            <v>8344.02</v>
          </cell>
        </row>
        <row r="5586">
          <cell r="A5586" t="str">
            <v>8344.04</v>
          </cell>
        </row>
        <row r="5587">
          <cell r="A5587" t="str">
            <v>8344.05</v>
          </cell>
        </row>
        <row r="5588">
          <cell r="A5588" t="str">
            <v>8350.01</v>
          </cell>
        </row>
        <row r="5589">
          <cell r="A5589" t="str">
            <v>8350.02</v>
          </cell>
        </row>
        <row r="5590">
          <cell r="A5590" t="str">
            <v>8350.03</v>
          </cell>
        </row>
        <row r="5591">
          <cell r="A5591" t="str">
            <v>8350.04</v>
          </cell>
        </row>
        <row r="5592">
          <cell r="A5592" t="str">
            <v>8350.05</v>
          </cell>
        </row>
        <row r="5593">
          <cell r="A5593" t="str">
            <v>8350.06</v>
          </cell>
        </row>
        <row r="5594">
          <cell r="A5594" t="str">
            <v>8350.07</v>
          </cell>
        </row>
        <row r="5595">
          <cell r="A5595" t="str">
            <v>8350.08</v>
          </cell>
        </row>
        <row r="5596">
          <cell r="A5596" t="str">
            <v>8350.09</v>
          </cell>
        </row>
        <row r="5597">
          <cell r="A5597" t="str">
            <v>8350.10</v>
          </cell>
        </row>
        <row r="5598">
          <cell r="A5598" t="str">
            <v>8350.11</v>
          </cell>
        </row>
        <row r="5599">
          <cell r="A5599" t="str">
            <v>8350.12</v>
          </cell>
        </row>
        <row r="5600">
          <cell r="A5600" t="str">
            <v>8350.13</v>
          </cell>
        </row>
        <row r="5601">
          <cell r="A5601" t="str">
            <v>8350.14</v>
          </cell>
        </row>
        <row r="5602">
          <cell r="A5602" t="str">
            <v>8350.15</v>
          </cell>
        </row>
        <row r="5603">
          <cell r="A5603" t="str">
            <v>9111.01</v>
          </cell>
        </row>
        <row r="5604">
          <cell r="A5604" t="str">
            <v>9111.02</v>
          </cell>
        </row>
        <row r="5605">
          <cell r="A5605" t="str">
            <v>9112.01</v>
          </cell>
        </row>
        <row r="5606">
          <cell r="A5606" t="str">
            <v>9112.02</v>
          </cell>
        </row>
        <row r="5607">
          <cell r="A5607" t="str">
            <v>9112.03</v>
          </cell>
        </row>
        <row r="5608">
          <cell r="A5608" t="str">
            <v>9112.04</v>
          </cell>
        </row>
        <row r="5609">
          <cell r="A5609" t="str">
            <v>9112.05</v>
          </cell>
        </row>
        <row r="5610">
          <cell r="A5610" t="str">
            <v>9112.06</v>
          </cell>
        </row>
        <row r="5611">
          <cell r="A5611" t="str">
            <v>9112.07</v>
          </cell>
        </row>
        <row r="5612">
          <cell r="A5612" t="str">
            <v>9112.08</v>
          </cell>
        </row>
        <row r="5613">
          <cell r="A5613" t="str">
            <v>9112.11</v>
          </cell>
        </row>
        <row r="5614">
          <cell r="A5614" t="str">
            <v>9112.12</v>
          </cell>
        </row>
        <row r="5615">
          <cell r="A5615" t="str">
            <v>9112.13</v>
          </cell>
        </row>
        <row r="5616">
          <cell r="A5616" t="str">
            <v>9112.14</v>
          </cell>
        </row>
        <row r="5617">
          <cell r="A5617" t="str">
            <v>9112.16</v>
          </cell>
        </row>
        <row r="5618">
          <cell r="A5618" t="str">
            <v>9112.17</v>
          </cell>
        </row>
        <row r="5619">
          <cell r="A5619" t="str">
            <v>9112.18</v>
          </cell>
        </row>
        <row r="5620">
          <cell r="A5620" t="str">
            <v>9112.19</v>
          </cell>
        </row>
        <row r="5621">
          <cell r="A5621" t="str">
            <v>9112.20</v>
          </cell>
        </row>
        <row r="5622">
          <cell r="A5622" t="str">
            <v>9121.01</v>
          </cell>
        </row>
        <row r="5623">
          <cell r="A5623" t="str">
            <v>9121.02</v>
          </cell>
        </row>
        <row r="5624">
          <cell r="A5624" t="str">
            <v>9121.03</v>
          </cell>
        </row>
        <row r="5625">
          <cell r="A5625" t="str">
            <v>9121.04</v>
          </cell>
        </row>
        <row r="5626">
          <cell r="A5626" t="str">
            <v>9121.05</v>
          </cell>
        </row>
        <row r="5627">
          <cell r="A5627" t="str">
            <v>9121.07</v>
          </cell>
        </row>
        <row r="5628">
          <cell r="A5628" t="str">
            <v>9122.01</v>
          </cell>
        </row>
        <row r="5629">
          <cell r="A5629" t="str">
            <v>9122.02</v>
          </cell>
        </row>
        <row r="5630">
          <cell r="A5630" t="str">
            <v>9122.03</v>
          </cell>
        </row>
        <row r="5631">
          <cell r="A5631" t="str">
            <v>9123.01</v>
          </cell>
        </row>
        <row r="5632">
          <cell r="A5632" t="str">
            <v>9129.01</v>
          </cell>
        </row>
        <row r="5633">
          <cell r="A5633" t="str">
            <v>9129.02</v>
          </cell>
        </row>
        <row r="5634">
          <cell r="A5634" t="str">
            <v>9211.01</v>
          </cell>
        </row>
        <row r="5635">
          <cell r="A5635" t="str">
            <v>9211.03</v>
          </cell>
        </row>
        <row r="5636">
          <cell r="A5636" t="str">
            <v>9211.04</v>
          </cell>
        </row>
        <row r="5637">
          <cell r="A5637" t="str">
            <v>9211.07</v>
          </cell>
        </row>
        <row r="5638">
          <cell r="A5638" t="str">
            <v>9211.08</v>
          </cell>
        </row>
        <row r="5639">
          <cell r="A5639" t="str">
            <v>9211.09</v>
          </cell>
        </row>
        <row r="5640">
          <cell r="A5640" t="str">
            <v>9211.10</v>
          </cell>
        </row>
        <row r="5641">
          <cell r="A5641" t="str">
            <v>9211.11</v>
          </cell>
        </row>
        <row r="5642">
          <cell r="A5642" t="str">
            <v>9211.12</v>
          </cell>
        </row>
        <row r="5643">
          <cell r="A5643" t="str">
            <v>9213.01</v>
          </cell>
        </row>
        <row r="5644">
          <cell r="A5644" t="str">
            <v>9213.02</v>
          </cell>
        </row>
        <row r="5645">
          <cell r="A5645" t="str">
            <v>9213.03</v>
          </cell>
        </row>
        <row r="5646">
          <cell r="A5646" t="str">
            <v>9213.04</v>
          </cell>
        </row>
        <row r="5647">
          <cell r="A5647" t="str">
            <v>9213.05</v>
          </cell>
        </row>
        <row r="5648">
          <cell r="A5648" t="str">
            <v>9213.06</v>
          </cell>
        </row>
        <row r="5649">
          <cell r="A5649" t="str">
            <v>9214.01</v>
          </cell>
        </row>
        <row r="5650">
          <cell r="A5650" t="str">
            <v>9214.02</v>
          </cell>
        </row>
        <row r="5651">
          <cell r="A5651" t="str">
            <v>9215.01</v>
          </cell>
        </row>
        <row r="5652">
          <cell r="A5652" t="str">
            <v>9215.02</v>
          </cell>
        </row>
        <row r="5653">
          <cell r="A5653" t="str">
            <v>9216.02</v>
          </cell>
        </row>
        <row r="5654">
          <cell r="A5654" t="str">
            <v>9311.02</v>
          </cell>
        </row>
        <row r="5655">
          <cell r="A5655" t="str">
            <v>9311.05</v>
          </cell>
        </row>
        <row r="5656">
          <cell r="A5656" t="str">
            <v>9311.06</v>
          </cell>
        </row>
        <row r="5657">
          <cell r="A5657" t="str">
            <v>9311.07</v>
          </cell>
        </row>
        <row r="5658">
          <cell r="A5658" t="str">
            <v>9311.08</v>
          </cell>
        </row>
        <row r="5659">
          <cell r="A5659" t="str">
            <v>9311.09</v>
          </cell>
        </row>
        <row r="5660">
          <cell r="A5660" t="str">
            <v>9312.01</v>
          </cell>
        </row>
        <row r="5661">
          <cell r="A5661" t="str">
            <v>9312.02</v>
          </cell>
        </row>
        <row r="5662">
          <cell r="A5662" t="str">
            <v>9312.03</v>
          </cell>
        </row>
        <row r="5663">
          <cell r="A5663" t="str">
            <v>9312.04</v>
          </cell>
        </row>
        <row r="5664">
          <cell r="A5664" t="str">
            <v>9312.05</v>
          </cell>
        </row>
        <row r="5665">
          <cell r="A5665" t="str">
            <v>9313.01</v>
          </cell>
        </row>
        <row r="5666">
          <cell r="A5666" t="str">
            <v>9313.02</v>
          </cell>
        </row>
        <row r="5667">
          <cell r="A5667" t="str">
            <v>9321.01</v>
          </cell>
        </row>
        <row r="5668">
          <cell r="A5668" t="str">
            <v>9321.02</v>
          </cell>
        </row>
        <row r="5669">
          <cell r="A5669" t="str">
            <v>9321.03</v>
          </cell>
        </row>
        <row r="5670">
          <cell r="A5670" t="str">
            <v>9321.04</v>
          </cell>
        </row>
        <row r="5671">
          <cell r="A5671" t="str">
            <v>9321.05</v>
          </cell>
        </row>
        <row r="5672">
          <cell r="A5672" t="str">
            <v>9321.06</v>
          </cell>
        </row>
        <row r="5673">
          <cell r="A5673" t="str">
            <v>9321.07</v>
          </cell>
        </row>
        <row r="5674">
          <cell r="A5674" t="str">
            <v>9321.08</v>
          </cell>
        </row>
        <row r="5675">
          <cell r="A5675" t="str">
            <v>9329.01</v>
          </cell>
        </row>
        <row r="5676">
          <cell r="A5676" t="str">
            <v>9329.02</v>
          </cell>
        </row>
        <row r="5677">
          <cell r="A5677" t="str">
            <v>9329.03</v>
          </cell>
        </row>
        <row r="5678">
          <cell r="A5678" t="str">
            <v>9329.04</v>
          </cell>
        </row>
        <row r="5679">
          <cell r="A5679" t="str">
            <v>9329.05</v>
          </cell>
        </row>
        <row r="5680">
          <cell r="A5680" t="str">
            <v>9329.06</v>
          </cell>
        </row>
        <row r="5681">
          <cell r="A5681" t="str">
            <v>9329.30</v>
          </cell>
        </row>
        <row r="5682">
          <cell r="A5682" t="str">
            <v>9329.41</v>
          </cell>
        </row>
        <row r="5683">
          <cell r="A5683" t="str">
            <v>9329.42</v>
          </cell>
        </row>
        <row r="5684">
          <cell r="A5684" t="str">
            <v>9329.43</v>
          </cell>
        </row>
        <row r="5685">
          <cell r="A5685" t="str">
            <v>9329.44</v>
          </cell>
        </row>
        <row r="5686">
          <cell r="A5686" t="str">
            <v>9329.45</v>
          </cell>
        </row>
        <row r="5687">
          <cell r="A5687" t="str">
            <v>9329.46</v>
          </cell>
        </row>
        <row r="5688">
          <cell r="A5688" t="str">
            <v>9329.47</v>
          </cell>
        </row>
        <row r="5689">
          <cell r="A5689" t="str">
            <v>9331.01</v>
          </cell>
        </row>
        <row r="5690">
          <cell r="A5690" t="str">
            <v>9332.01</v>
          </cell>
        </row>
        <row r="5691">
          <cell r="A5691" t="str">
            <v>9332.05</v>
          </cell>
        </row>
        <row r="5692">
          <cell r="A5692" t="str">
            <v>9332.03</v>
          </cell>
        </row>
        <row r="5693">
          <cell r="A5693" t="str">
            <v>9332.04</v>
          </cell>
        </row>
        <row r="5694">
          <cell r="A5694" t="str">
            <v>9333.01</v>
          </cell>
        </row>
        <row r="5695">
          <cell r="A5695" t="str">
            <v>9333.02</v>
          </cell>
        </row>
        <row r="5696">
          <cell r="A5696" t="str">
            <v>9333.03</v>
          </cell>
        </row>
        <row r="5697">
          <cell r="A5697" t="str">
            <v>9333.04</v>
          </cell>
        </row>
        <row r="5698">
          <cell r="A5698" t="str">
            <v>9333.05</v>
          </cell>
        </row>
        <row r="5699">
          <cell r="A5699" t="str">
            <v>9333.06</v>
          </cell>
        </row>
        <row r="5700">
          <cell r="A5700" t="str">
            <v>9333.07</v>
          </cell>
        </row>
        <row r="5701">
          <cell r="A5701" t="str">
            <v>9333.08</v>
          </cell>
        </row>
        <row r="5702">
          <cell r="A5702" t="str">
            <v>9333.09</v>
          </cell>
        </row>
        <row r="5703">
          <cell r="A5703" t="str">
            <v>9333.10</v>
          </cell>
        </row>
        <row r="5704">
          <cell r="A5704" t="str">
            <v>9333.11</v>
          </cell>
        </row>
        <row r="5705">
          <cell r="A5705" t="str">
            <v>4323.52</v>
          </cell>
        </row>
        <row r="5706">
          <cell r="A5706" t="str">
            <v>9333.13</v>
          </cell>
        </row>
        <row r="5707">
          <cell r="A5707" t="str">
            <v>9333.14</v>
          </cell>
        </row>
        <row r="5708">
          <cell r="A5708" t="str">
            <v>9333.15</v>
          </cell>
        </row>
        <row r="5709">
          <cell r="A5709" t="str">
            <v>9333.16</v>
          </cell>
        </row>
        <row r="5710">
          <cell r="A5710" t="str">
            <v>9333.17</v>
          </cell>
        </row>
        <row r="5711">
          <cell r="A5711" t="str">
            <v>9333.18</v>
          </cell>
        </row>
        <row r="5712">
          <cell r="A5712" t="str">
            <v>9334.01</v>
          </cell>
        </row>
        <row r="5713">
          <cell r="A5713" t="str">
            <v>9411.01</v>
          </cell>
        </row>
        <row r="5714">
          <cell r="A5714" t="str">
            <v>9411.02</v>
          </cell>
        </row>
        <row r="5715">
          <cell r="A5715" t="str">
            <v>9411.03</v>
          </cell>
        </row>
        <row r="5716">
          <cell r="A5716" t="str">
            <v>9411.04</v>
          </cell>
        </row>
        <row r="5717">
          <cell r="A5717" t="str">
            <v>9411.05</v>
          </cell>
        </row>
        <row r="5718">
          <cell r="A5718" t="str">
            <v>9411.06</v>
          </cell>
        </row>
        <row r="5719">
          <cell r="A5719" t="str">
            <v>9411.07</v>
          </cell>
        </row>
        <row r="5720">
          <cell r="A5720" t="str">
            <v>9411.08</v>
          </cell>
        </row>
        <row r="5721">
          <cell r="A5721" t="str">
            <v>9411.09</v>
          </cell>
        </row>
        <row r="5722">
          <cell r="A5722" t="str">
            <v>9411.10</v>
          </cell>
        </row>
        <row r="5723">
          <cell r="A5723" t="str">
            <v>9411.11</v>
          </cell>
        </row>
        <row r="5724">
          <cell r="A5724" t="str">
            <v>9412.01</v>
          </cell>
        </row>
        <row r="5725">
          <cell r="A5725" t="str">
            <v>9412.02</v>
          </cell>
        </row>
        <row r="5726">
          <cell r="A5726" t="str">
            <v>9412.03</v>
          </cell>
        </row>
        <row r="5727">
          <cell r="A5727" t="str">
            <v>9412.04</v>
          </cell>
        </row>
        <row r="5728">
          <cell r="A5728" t="str">
            <v>9412.05</v>
          </cell>
        </row>
        <row r="5729">
          <cell r="A5729" t="str">
            <v>9412.06</v>
          </cell>
        </row>
        <row r="5730">
          <cell r="A5730" t="str">
            <v>9412.07</v>
          </cell>
        </row>
        <row r="5731">
          <cell r="A5731" t="str">
            <v>9510.01</v>
          </cell>
        </row>
        <row r="5732">
          <cell r="A5732" t="str">
            <v>9510.02</v>
          </cell>
        </row>
        <row r="5733">
          <cell r="A5733" t="str">
            <v>9520.01</v>
          </cell>
        </row>
        <row r="5734">
          <cell r="A5734" t="str">
            <v>9520.02</v>
          </cell>
        </row>
        <row r="5735">
          <cell r="A5735" t="str">
            <v>9520.03</v>
          </cell>
        </row>
        <row r="5736">
          <cell r="A5736" t="str">
            <v>9520.04</v>
          </cell>
        </row>
        <row r="5737">
          <cell r="A5737" t="str">
            <v>9520.05</v>
          </cell>
        </row>
        <row r="5738">
          <cell r="A5738" t="str">
            <v>9520.06</v>
          </cell>
        </row>
        <row r="5739">
          <cell r="A5739" t="str">
            <v>9611.01</v>
          </cell>
        </row>
        <row r="5740">
          <cell r="A5740" t="str">
            <v>9612.01</v>
          </cell>
        </row>
        <row r="5741">
          <cell r="A5741" t="str">
            <v>9612.02</v>
          </cell>
        </row>
        <row r="5742">
          <cell r="A5742" t="str">
            <v>9612.03</v>
          </cell>
        </row>
        <row r="5743">
          <cell r="A5743" t="str">
            <v>9612.04</v>
          </cell>
        </row>
        <row r="5744">
          <cell r="A5744" t="str">
            <v>9612.05</v>
          </cell>
        </row>
        <row r="5745">
          <cell r="A5745" t="str">
            <v>9612.06</v>
          </cell>
        </row>
        <row r="5746">
          <cell r="A5746" t="str">
            <v>9613.01</v>
          </cell>
        </row>
        <row r="5747">
          <cell r="A5747" t="str">
            <v>9621.01</v>
          </cell>
        </row>
        <row r="5748">
          <cell r="A5748" t="str">
            <v>9621.02</v>
          </cell>
        </row>
        <row r="5749">
          <cell r="A5749" t="str">
            <v>9621.03</v>
          </cell>
        </row>
        <row r="5750">
          <cell r="A5750" t="str">
            <v>9621.04</v>
          </cell>
        </row>
        <row r="5751">
          <cell r="A5751" t="str">
            <v>9621.05</v>
          </cell>
        </row>
        <row r="5752">
          <cell r="A5752" t="str">
            <v>9621.06</v>
          </cell>
        </row>
        <row r="5753">
          <cell r="A5753" t="str">
            <v>9621.07</v>
          </cell>
        </row>
        <row r="5754">
          <cell r="A5754" t="str">
            <v>9621.08</v>
          </cell>
        </row>
        <row r="5755">
          <cell r="A5755" t="str">
            <v>9621.09</v>
          </cell>
        </row>
        <row r="5756">
          <cell r="A5756" t="str">
            <v>9621.10</v>
          </cell>
        </row>
        <row r="5757">
          <cell r="A5757" t="str">
            <v>9621.11</v>
          </cell>
        </row>
        <row r="5758">
          <cell r="A5758" t="str">
            <v>9622.01</v>
          </cell>
        </row>
        <row r="5759">
          <cell r="A5759" t="str">
            <v>9622.02</v>
          </cell>
        </row>
        <row r="5760">
          <cell r="A5760" t="str">
            <v>9623.01</v>
          </cell>
        </row>
        <row r="5761">
          <cell r="A5761" t="str">
            <v>9623.02</v>
          </cell>
        </row>
        <row r="5762">
          <cell r="A5762" t="str">
            <v>9623.03</v>
          </cell>
        </row>
        <row r="5763">
          <cell r="A5763" t="str">
            <v>9624.01</v>
          </cell>
        </row>
        <row r="5764">
          <cell r="A5764" t="str">
            <v>9624.02</v>
          </cell>
        </row>
        <row r="5765">
          <cell r="A5765" t="str">
            <v>9629.01</v>
          </cell>
        </row>
        <row r="5766">
          <cell r="A5766" t="str">
            <v>9629.02</v>
          </cell>
        </row>
        <row r="5767">
          <cell r="A5767" t="str">
            <v>9629.03</v>
          </cell>
        </row>
        <row r="5768">
          <cell r="A5768" t="str">
            <v>9629.04</v>
          </cell>
        </row>
        <row r="5769">
          <cell r="A5769" t="str">
            <v>9629.05</v>
          </cell>
        </row>
        <row r="5770">
          <cell r="A5770" t="str">
            <v>9629.13</v>
          </cell>
        </row>
        <row r="5771">
          <cell r="A5771" t="str">
            <v>9629.07</v>
          </cell>
        </row>
        <row r="5772">
          <cell r="A5772" t="str">
            <v>9629.08</v>
          </cell>
        </row>
        <row r="5773">
          <cell r="A5773" t="str">
            <v>9629.09</v>
          </cell>
        </row>
        <row r="5774">
          <cell r="A5774" t="str">
            <v>9629.10</v>
          </cell>
        </row>
        <row r="5775">
          <cell r="A5775" t="str">
            <v>9901.01</v>
          </cell>
        </row>
        <row r="5776">
          <cell r="A5776" t="str">
            <v>9901.02</v>
          </cell>
        </row>
        <row r="5777">
          <cell r="A5777" t="str">
            <v>0000.00</v>
          </cell>
        </row>
        <row r="5778">
          <cell r="A5778" t="str">
            <v>0110.01</v>
          </cell>
        </row>
        <row r="5779">
          <cell r="A5779" t="str">
            <v>0110.02</v>
          </cell>
        </row>
        <row r="5780">
          <cell r="A5780" t="str">
            <v>0110.03</v>
          </cell>
        </row>
        <row r="5781">
          <cell r="A5781" t="str">
            <v>0110.04</v>
          </cell>
        </row>
        <row r="5782">
          <cell r="A5782" t="str">
            <v>0110.05</v>
          </cell>
        </row>
        <row r="5783">
          <cell r="A5783" t="str">
            <v>0110.06</v>
          </cell>
        </row>
        <row r="5784">
          <cell r="A5784" t="str">
            <v>0110.07</v>
          </cell>
        </row>
        <row r="5785">
          <cell r="A5785" t="str">
            <v>0110.08</v>
          </cell>
        </row>
        <row r="5786">
          <cell r="A5786" t="str">
            <v>0110.09</v>
          </cell>
        </row>
        <row r="5787">
          <cell r="A5787" t="str">
            <v>0110.10</v>
          </cell>
        </row>
        <row r="5788">
          <cell r="A5788" t="str">
            <v>0110.11</v>
          </cell>
        </row>
        <row r="5789">
          <cell r="A5789" t="str">
            <v>0110.12</v>
          </cell>
        </row>
        <row r="5790">
          <cell r="A5790" t="str">
            <v>0110.13</v>
          </cell>
        </row>
        <row r="5791">
          <cell r="A5791" t="str">
            <v>0110.14</v>
          </cell>
        </row>
        <row r="5792">
          <cell r="A5792" t="str">
            <v>0110.15</v>
          </cell>
        </row>
        <row r="5793">
          <cell r="A5793" t="str">
            <v>0110.16</v>
          </cell>
        </row>
        <row r="5794">
          <cell r="A5794" t="str">
            <v>0110.17</v>
          </cell>
        </row>
        <row r="5795">
          <cell r="A5795" t="str">
            <v>0110.18</v>
          </cell>
        </row>
        <row r="5796">
          <cell r="A5796" t="str">
            <v>0110.19</v>
          </cell>
        </row>
        <row r="5797">
          <cell r="A5797" t="str">
            <v>0110.20</v>
          </cell>
        </row>
        <row r="5798">
          <cell r="A5798" t="str">
            <v>0110.21</v>
          </cell>
        </row>
        <row r="5799">
          <cell r="A5799" t="str">
            <v>0110.22</v>
          </cell>
        </row>
        <row r="5800">
          <cell r="A5800" t="str">
            <v>0110.23</v>
          </cell>
        </row>
        <row r="5801">
          <cell r="A5801" t="str">
            <v>0110.24</v>
          </cell>
        </row>
        <row r="5802">
          <cell r="A5802" t="str">
            <v>0110.25</v>
          </cell>
        </row>
        <row r="5803">
          <cell r="A5803" t="str">
            <v>0110.26</v>
          </cell>
        </row>
        <row r="5804">
          <cell r="A5804" t="str">
            <v>0110.27</v>
          </cell>
        </row>
        <row r="5805">
          <cell r="A5805" t="str">
            <v>0110.28</v>
          </cell>
        </row>
        <row r="5806">
          <cell r="A5806" t="str">
            <v>0110.29</v>
          </cell>
        </row>
        <row r="5807">
          <cell r="A5807" t="str">
            <v>0110.30</v>
          </cell>
        </row>
        <row r="5808">
          <cell r="A5808" t="str">
            <v>0110.31</v>
          </cell>
        </row>
        <row r="5809">
          <cell r="A5809" t="str">
            <v>0110.32</v>
          </cell>
        </row>
        <row r="5810">
          <cell r="A5810" t="str">
            <v>0110.33</v>
          </cell>
        </row>
        <row r="5811">
          <cell r="A5811" t="str">
            <v>0110.34</v>
          </cell>
        </row>
        <row r="5812">
          <cell r="A5812" t="str">
            <v>0110.35</v>
          </cell>
        </row>
        <row r="5813">
          <cell r="A5813" t="str">
            <v>0110.36</v>
          </cell>
        </row>
        <row r="5814">
          <cell r="A5814" t="str">
            <v>0110.37</v>
          </cell>
        </row>
        <row r="5815">
          <cell r="A5815" t="str">
            <v>0210.01</v>
          </cell>
        </row>
        <row r="5816">
          <cell r="A5816" t="str">
            <v>0210.02</v>
          </cell>
        </row>
        <row r="5817">
          <cell r="A5817" t="str">
            <v>0210.03</v>
          </cell>
        </row>
        <row r="5818">
          <cell r="A5818" t="str">
            <v>0210.04</v>
          </cell>
        </row>
        <row r="5819">
          <cell r="A5819" t="str">
            <v>0210.05</v>
          </cell>
        </row>
        <row r="5820">
          <cell r="A5820" t="str">
            <v>0210.06</v>
          </cell>
        </row>
        <row r="5821">
          <cell r="A5821" t="str">
            <v>0210.07</v>
          </cell>
        </row>
        <row r="5822">
          <cell r="A5822" t="str">
            <v>0210.08</v>
          </cell>
        </row>
        <row r="5823">
          <cell r="A5823" t="str">
            <v>0210.09</v>
          </cell>
        </row>
        <row r="5824">
          <cell r="A5824" t="str">
            <v>0210.10</v>
          </cell>
        </row>
        <row r="5825">
          <cell r="A5825" t="str">
            <v>0210.11</v>
          </cell>
        </row>
        <row r="5826">
          <cell r="A5826" t="str">
            <v>0210.12</v>
          </cell>
        </row>
        <row r="5827">
          <cell r="A5827" t="str">
            <v>0210.13</v>
          </cell>
        </row>
        <row r="5828">
          <cell r="A5828" t="str">
            <v>0210.14</v>
          </cell>
        </row>
        <row r="5829">
          <cell r="A5829" t="str">
            <v>0210.15</v>
          </cell>
        </row>
        <row r="5830">
          <cell r="A5830" t="str">
            <v>0210.16</v>
          </cell>
        </row>
        <row r="5831">
          <cell r="A5831" t="str">
            <v>0210.17</v>
          </cell>
        </row>
        <row r="5832">
          <cell r="A5832" t="str">
            <v>0210.18</v>
          </cell>
        </row>
        <row r="5833">
          <cell r="A5833" t="str">
            <v>0210.19</v>
          </cell>
        </row>
        <row r="5834">
          <cell r="A5834" t="str">
            <v>0210.20</v>
          </cell>
        </row>
        <row r="5835">
          <cell r="A5835" t="str">
            <v>0210.21</v>
          </cell>
        </row>
        <row r="5836">
          <cell r="A5836" t="str">
            <v>0310.02</v>
          </cell>
        </row>
        <row r="5837">
          <cell r="A5837" t="str">
            <v>0310.03</v>
          </cell>
        </row>
        <row r="5838">
          <cell r="A5838" t="str">
            <v>0310.04</v>
          </cell>
        </row>
        <row r="5839">
          <cell r="A5839" t="str">
            <v>0310.05</v>
          </cell>
        </row>
        <row r="5840">
          <cell r="A5840" t="str">
            <v>0310.06</v>
          </cell>
        </row>
        <row r="5841">
          <cell r="A5841" t="str">
            <v>1111.09</v>
          </cell>
        </row>
        <row r="5842">
          <cell r="A5842" t="str">
            <v>1112.15</v>
          </cell>
        </row>
        <row r="5843">
          <cell r="A5843" t="str">
            <v>1112.16</v>
          </cell>
        </row>
        <row r="5844">
          <cell r="A5844" t="str">
            <v>1112.29</v>
          </cell>
        </row>
        <row r="5845">
          <cell r="A5845" t="str">
            <v>1112.30</v>
          </cell>
        </row>
        <row r="5846">
          <cell r="A5846" t="str">
            <v>1112.31</v>
          </cell>
        </row>
        <row r="5847">
          <cell r="A5847" t="str">
            <v>1112.32</v>
          </cell>
        </row>
        <row r="5848">
          <cell r="A5848" t="str">
            <v>1112.33</v>
          </cell>
        </row>
        <row r="5849">
          <cell r="A5849" t="str">
            <v>1112.34</v>
          </cell>
        </row>
        <row r="5850">
          <cell r="A5850" t="str">
            <v>1112.35</v>
          </cell>
        </row>
        <row r="5851">
          <cell r="A5851" t="str">
            <v>1112.36</v>
          </cell>
        </row>
        <row r="5852">
          <cell r="A5852" t="str">
            <v>1112.37</v>
          </cell>
        </row>
        <row r="5853">
          <cell r="A5853" t="str">
            <v>1112.38</v>
          </cell>
        </row>
        <row r="5854">
          <cell r="A5854" t="str">
            <v>1114.18</v>
          </cell>
        </row>
        <row r="5855">
          <cell r="A5855" t="str">
            <v>1114.19</v>
          </cell>
        </row>
        <row r="5856">
          <cell r="A5856" t="str">
            <v>1114.20</v>
          </cell>
        </row>
        <row r="5857">
          <cell r="A5857" t="str">
            <v>1114.21</v>
          </cell>
        </row>
        <row r="5858">
          <cell r="A5858" t="str">
            <v>1114.22</v>
          </cell>
        </row>
        <row r="5859">
          <cell r="A5859" t="str">
            <v>1114.23</v>
          </cell>
        </row>
        <row r="5860">
          <cell r="A5860" t="str">
            <v>1120.51</v>
          </cell>
        </row>
        <row r="5861">
          <cell r="A5861" t="str">
            <v>1120.52</v>
          </cell>
        </row>
        <row r="5862">
          <cell r="A5862" t="str">
            <v>1120.53</v>
          </cell>
        </row>
        <row r="5863">
          <cell r="A5863" t="str">
            <v>1120.54</v>
          </cell>
        </row>
        <row r="5864">
          <cell r="A5864" t="str">
            <v>1120.55</v>
          </cell>
        </row>
        <row r="5865">
          <cell r="A5865" t="str">
            <v>1211.15</v>
          </cell>
        </row>
        <row r="5866">
          <cell r="A5866" t="str">
            <v>1211.16</v>
          </cell>
        </row>
        <row r="5867">
          <cell r="A5867" t="str">
            <v>1211.17</v>
          </cell>
        </row>
        <row r="5868">
          <cell r="A5868" t="str">
            <v>1211.18</v>
          </cell>
        </row>
        <row r="5869">
          <cell r="A5869" t="str">
            <v>1211.19</v>
          </cell>
        </row>
        <row r="5870">
          <cell r="A5870" t="str">
            <v>1211.20</v>
          </cell>
        </row>
        <row r="5871">
          <cell r="A5871" t="str">
            <v>1211.21</v>
          </cell>
        </row>
        <row r="5872">
          <cell r="A5872" t="str">
            <v>1212.04</v>
          </cell>
        </row>
        <row r="5873">
          <cell r="A5873" t="str">
            <v>1213.06</v>
          </cell>
        </row>
        <row r="5874">
          <cell r="A5874" t="str">
            <v>1213.07</v>
          </cell>
        </row>
        <row r="5875">
          <cell r="A5875" t="str">
            <v>1213.08</v>
          </cell>
        </row>
        <row r="5876">
          <cell r="A5876" t="str">
            <v>1213.10</v>
          </cell>
        </row>
        <row r="5877">
          <cell r="A5877" t="str">
            <v>1213.11</v>
          </cell>
        </row>
        <row r="5878">
          <cell r="A5878" t="str">
            <v>1213.12</v>
          </cell>
        </row>
        <row r="5879">
          <cell r="A5879" t="str">
            <v>1213.14</v>
          </cell>
        </row>
        <row r="5880">
          <cell r="A5880" t="str">
            <v>1213.21</v>
          </cell>
        </row>
        <row r="5881">
          <cell r="A5881" t="str">
            <v>1213.22</v>
          </cell>
        </row>
        <row r="5882">
          <cell r="A5882" t="str">
            <v>1213.24</v>
          </cell>
        </row>
        <row r="5883">
          <cell r="A5883" t="str">
            <v>1214.01</v>
          </cell>
        </row>
        <row r="5884">
          <cell r="A5884" t="str">
            <v>1214.02</v>
          </cell>
        </row>
        <row r="5885">
          <cell r="A5885" t="str">
            <v>1214.03</v>
          </cell>
        </row>
        <row r="5886">
          <cell r="A5886" t="str">
            <v>1214.04</v>
          </cell>
        </row>
        <row r="5887">
          <cell r="A5887" t="str">
            <v>1214.05</v>
          </cell>
        </row>
        <row r="5888">
          <cell r="A5888" t="str">
            <v>1214.06</v>
          </cell>
        </row>
        <row r="5889">
          <cell r="A5889" t="str">
            <v>1214.07</v>
          </cell>
        </row>
        <row r="5890">
          <cell r="A5890" t="str">
            <v>1214.08</v>
          </cell>
        </row>
        <row r="5891">
          <cell r="A5891" t="str">
            <v>1219.05</v>
          </cell>
        </row>
        <row r="5892">
          <cell r="A5892" t="str">
            <v>1219.06</v>
          </cell>
        </row>
        <row r="5893">
          <cell r="A5893" t="str">
            <v>1219.07</v>
          </cell>
        </row>
        <row r="5894">
          <cell r="A5894" t="str">
            <v>1221.09</v>
          </cell>
        </row>
        <row r="5895">
          <cell r="A5895" t="str">
            <v>1221.11</v>
          </cell>
        </row>
        <row r="5896">
          <cell r="A5896" t="str">
            <v>1221.12</v>
          </cell>
        </row>
        <row r="5897">
          <cell r="A5897" t="str">
            <v>1222.03</v>
          </cell>
        </row>
        <row r="5898">
          <cell r="A5898" t="str">
            <v>1311.07</v>
          </cell>
        </row>
        <row r="5899">
          <cell r="A5899" t="str">
            <v>1311.08</v>
          </cell>
        </row>
        <row r="5900">
          <cell r="A5900" t="str">
            <v>1311.09</v>
          </cell>
        </row>
        <row r="5901">
          <cell r="A5901" t="str">
            <v>1321.07</v>
          </cell>
        </row>
        <row r="5902">
          <cell r="A5902" t="str">
            <v>1321.08</v>
          </cell>
        </row>
        <row r="5903">
          <cell r="A5903" t="str">
            <v>1321.10</v>
          </cell>
        </row>
        <row r="5904">
          <cell r="A5904" t="str">
            <v>1321.11</v>
          </cell>
        </row>
        <row r="5905">
          <cell r="A5905" t="str">
            <v>1321.12</v>
          </cell>
        </row>
        <row r="5906">
          <cell r="A5906" t="str">
            <v>1323.04</v>
          </cell>
        </row>
        <row r="5907">
          <cell r="A5907" t="str">
            <v>1323.05</v>
          </cell>
        </row>
        <row r="5908">
          <cell r="A5908" t="str">
            <v>1323.06</v>
          </cell>
        </row>
        <row r="5909">
          <cell r="A5909" t="str">
            <v>1323.07</v>
          </cell>
        </row>
        <row r="5910">
          <cell r="A5910" t="str">
            <v>1323.08</v>
          </cell>
        </row>
        <row r="5911">
          <cell r="A5911" t="str">
            <v>1323.09</v>
          </cell>
        </row>
        <row r="5912">
          <cell r="A5912" t="str">
            <v>1324.11</v>
          </cell>
        </row>
        <row r="5913">
          <cell r="A5913" t="str">
            <v>1324.12</v>
          </cell>
        </row>
        <row r="5914">
          <cell r="A5914" t="str">
            <v>1324.13</v>
          </cell>
        </row>
        <row r="5915">
          <cell r="A5915" t="str">
            <v>1342.05</v>
          </cell>
        </row>
        <row r="5916">
          <cell r="A5916" t="str">
            <v>1344.04</v>
          </cell>
        </row>
        <row r="5917">
          <cell r="A5917" t="str">
            <v>1349.16</v>
          </cell>
        </row>
        <row r="5918">
          <cell r="A5918" t="str">
            <v>1411.09</v>
          </cell>
        </row>
        <row r="5919">
          <cell r="A5919" t="str">
            <v>1411.10</v>
          </cell>
        </row>
        <row r="5920">
          <cell r="A5920" t="str">
            <v>1411.11</v>
          </cell>
        </row>
        <row r="5921">
          <cell r="A5921" t="str">
            <v>1411.12</v>
          </cell>
        </row>
        <row r="5922">
          <cell r="A5922" t="str">
            <v>1412.01</v>
          </cell>
        </row>
        <row r="5923">
          <cell r="A5923" t="str">
            <v>1412.08</v>
          </cell>
        </row>
        <row r="5924">
          <cell r="A5924" t="str">
            <v>1431.04</v>
          </cell>
        </row>
        <row r="5925">
          <cell r="A5925" t="str">
            <v>1439.03</v>
          </cell>
        </row>
        <row r="5926">
          <cell r="A5926" t="str">
            <v>2131.08</v>
          </cell>
        </row>
        <row r="5927">
          <cell r="A5927" t="str">
            <v>2131.10</v>
          </cell>
        </row>
        <row r="5928">
          <cell r="A5928" t="str">
            <v>2131.16</v>
          </cell>
        </row>
        <row r="5929">
          <cell r="A5929" t="str">
            <v>2131.17</v>
          </cell>
        </row>
        <row r="5930">
          <cell r="A5930" t="str">
            <v>2131.18</v>
          </cell>
        </row>
        <row r="5931">
          <cell r="A5931" t="str">
            <v>2132.05</v>
          </cell>
        </row>
        <row r="5932">
          <cell r="A5932" t="str">
            <v>2132.23</v>
          </cell>
        </row>
        <row r="5933">
          <cell r="A5933" t="str">
            <v>2132.24</v>
          </cell>
        </row>
        <row r="5934">
          <cell r="A5934" t="str">
            <v>2132.25</v>
          </cell>
        </row>
        <row r="5935">
          <cell r="A5935" t="str">
            <v>2132.26</v>
          </cell>
        </row>
        <row r="5936">
          <cell r="A5936" t="str">
            <v>2132.27</v>
          </cell>
        </row>
        <row r="5937">
          <cell r="A5937" t="str">
            <v>2132.28</v>
          </cell>
        </row>
        <row r="5938">
          <cell r="A5938" t="str">
            <v>2132.29</v>
          </cell>
        </row>
        <row r="5939">
          <cell r="A5939" t="str">
            <v>2132.30</v>
          </cell>
        </row>
        <row r="5940">
          <cell r="A5940" t="str">
            <v>2132.31</v>
          </cell>
        </row>
        <row r="5941">
          <cell r="A5941" t="str">
            <v>2132.32</v>
          </cell>
        </row>
        <row r="5942">
          <cell r="A5942" t="str">
            <v>2133.02</v>
          </cell>
        </row>
        <row r="5943">
          <cell r="A5943" t="str">
            <v>2133.03</v>
          </cell>
        </row>
        <row r="5944">
          <cell r="A5944" t="str">
            <v>2141.07</v>
          </cell>
        </row>
        <row r="5945">
          <cell r="A5945" t="str">
            <v>2142.11</v>
          </cell>
        </row>
        <row r="5946">
          <cell r="A5946" t="str">
            <v>2143.02</v>
          </cell>
        </row>
        <row r="5947">
          <cell r="A5947" t="str">
            <v>2144.22</v>
          </cell>
        </row>
        <row r="5948">
          <cell r="A5948" t="str">
            <v>2144.23</v>
          </cell>
        </row>
        <row r="5949">
          <cell r="A5949" t="str">
            <v>2144.24</v>
          </cell>
        </row>
        <row r="5950">
          <cell r="A5950" t="str">
            <v>2144.25</v>
          </cell>
        </row>
        <row r="5951">
          <cell r="A5951" t="str">
            <v>2145.12</v>
          </cell>
        </row>
        <row r="5952">
          <cell r="A5952" t="str">
            <v>2146.12</v>
          </cell>
        </row>
        <row r="5953">
          <cell r="A5953" t="str">
            <v>2146.13</v>
          </cell>
        </row>
        <row r="5954">
          <cell r="A5954" t="str">
            <v>2146.14</v>
          </cell>
        </row>
        <row r="5955">
          <cell r="A5955" t="str">
            <v>2149.04</v>
          </cell>
        </row>
        <row r="5956">
          <cell r="A5956" t="str">
            <v>2149.09</v>
          </cell>
        </row>
        <row r="5957">
          <cell r="A5957" t="str">
            <v>2149.11</v>
          </cell>
        </row>
        <row r="5958">
          <cell r="A5958" t="str">
            <v>2149.13</v>
          </cell>
        </row>
        <row r="5959">
          <cell r="A5959" t="str">
            <v>2149.14</v>
          </cell>
        </row>
        <row r="5960">
          <cell r="A5960" t="str">
            <v>2149.19</v>
          </cell>
        </row>
        <row r="5961">
          <cell r="A5961" t="str">
            <v>2152.03</v>
          </cell>
        </row>
        <row r="5962">
          <cell r="A5962" t="str">
            <v>2163.10</v>
          </cell>
        </row>
        <row r="5963">
          <cell r="A5963" t="str">
            <v>2163.15</v>
          </cell>
        </row>
        <row r="5964">
          <cell r="A5964" t="str">
            <v>2163.16</v>
          </cell>
        </row>
        <row r="5965">
          <cell r="A5965" t="str">
            <v>2164.03</v>
          </cell>
        </row>
        <row r="5966">
          <cell r="A5966" t="str">
            <v>2165.12</v>
          </cell>
        </row>
        <row r="5967">
          <cell r="A5967" t="str">
            <v>2166.16</v>
          </cell>
        </row>
        <row r="5968">
          <cell r="A5968" t="str">
            <v>2212.56</v>
          </cell>
        </row>
        <row r="5969">
          <cell r="A5969" t="str">
            <v>2212.57</v>
          </cell>
        </row>
        <row r="5970">
          <cell r="A5970" t="str">
            <v>2221.33</v>
          </cell>
        </row>
        <row r="5971">
          <cell r="A5971" t="str">
            <v>2222.03</v>
          </cell>
        </row>
        <row r="5972">
          <cell r="A5972" t="str">
            <v>2263.03</v>
          </cell>
        </row>
        <row r="5973">
          <cell r="A5973" t="str">
            <v>2263.04</v>
          </cell>
        </row>
        <row r="5974">
          <cell r="A5974" t="str">
            <v>2263.05</v>
          </cell>
        </row>
        <row r="5975">
          <cell r="A5975" t="str">
            <v>2263.06</v>
          </cell>
        </row>
        <row r="5976">
          <cell r="A5976" t="str">
            <v>2264.04</v>
          </cell>
        </row>
        <row r="5977">
          <cell r="A5977" t="str">
            <v>2269.07</v>
          </cell>
        </row>
        <row r="5978">
          <cell r="A5978" t="str">
            <v>2269.08</v>
          </cell>
        </row>
        <row r="5979">
          <cell r="A5979" t="str">
            <v>2269.09</v>
          </cell>
        </row>
        <row r="5980">
          <cell r="A5980" t="str">
            <v>2269.10</v>
          </cell>
        </row>
        <row r="5981">
          <cell r="A5981" t="str">
            <v>2269.11</v>
          </cell>
        </row>
        <row r="5982">
          <cell r="A5982" t="str">
            <v>2269.12</v>
          </cell>
        </row>
        <row r="5983">
          <cell r="A5983" t="str">
            <v>2269.13</v>
          </cell>
        </row>
        <row r="5984">
          <cell r="A5984" t="str">
            <v>2360.46</v>
          </cell>
        </row>
        <row r="5985">
          <cell r="A5985" t="str">
            <v>2411.19</v>
          </cell>
        </row>
        <row r="5986">
          <cell r="A5986" t="str">
            <v>2411.20</v>
          </cell>
        </row>
        <row r="5987">
          <cell r="A5987" t="str">
            <v>2412.06</v>
          </cell>
        </row>
        <row r="5988">
          <cell r="A5988" t="str">
            <v>2412.07</v>
          </cell>
        </row>
        <row r="5989">
          <cell r="A5989" t="str">
            <v>2413.11</v>
          </cell>
        </row>
        <row r="5990">
          <cell r="A5990" t="str">
            <v>2413.12</v>
          </cell>
        </row>
        <row r="5991">
          <cell r="A5991" t="str">
            <v>2413.13</v>
          </cell>
        </row>
        <row r="5992">
          <cell r="A5992" t="str">
            <v>2421.01</v>
          </cell>
        </row>
        <row r="5993">
          <cell r="A5993" t="str">
            <v>2421.06</v>
          </cell>
        </row>
        <row r="5994">
          <cell r="A5994" t="str">
            <v>2423.09</v>
          </cell>
        </row>
        <row r="5995">
          <cell r="A5995" t="str">
            <v>2423.18</v>
          </cell>
        </row>
        <row r="5996">
          <cell r="A5996" t="str">
            <v>2423.19</v>
          </cell>
        </row>
        <row r="5997">
          <cell r="A5997" t="str">
            <v>2423.20</v>
          </cell>
        </row>
        <row r="5998">
          <cell r="A5998" t="str">
            <v>2423.21</v>
          </cell>
        </row>
        <row r="5999">
          <cell r="A5999" t="str">
            <v>2432.07</v>
          </cell>
        </row>
        <row r="6000">
          <cell r="A6000" t="str">
            <v>2511.10</v>
          </cell>
        </row>
        <row r="6001">
          <cell r="A6001" t="str">
            <v>2514.06</v>
          </cell>
        </row>
        <row r="6002">
          <cell r="A6002" t="str">
            <v>2529.01</v>
          </cell>
        </row>
        <row r="6003">
          <cell r="A6003" t="str">
            <v>2529.05</v>
          </cell>
        </row>
        <row r="6004">
          <cell r="A6004" t="str">
            <v>2529.06</v>
          </cell>
        </row>
        <row r="6005">
          <cell r="A6005" t="str">
            <v>2621.05</v>
          </cell>
        </row>
        <row r="6006">
          <cell r="A6006" t="str">
            <v>2633.06</v>
          </cell>
        </row>
        <row r="6007">
          <cell r="A6007" t="str">
            <v>2633.07</v>
          </cell>
        </row>
        <row r="6008">
          <cell r="A6008" t="str">
            <v>2633.08</v>
          </cell>
        </row>
        <row r="6009">
          <cell r="A6009" t="str">
            <v>2635.08</v>
          </cell>
        </row>
        <row r="6010">
          <cell r="A6010" t="str">
            <v>2635.10</v>
          </cell>
        </row>
        <row r="6011">
          <cell r="A6011" t="str">
            <v>2635.15</v>
          </cell>
        </row>
        <row r="6012">
          <cell r="A6012" t="str">
            <v>2641.02</v>
          </cell>
        </row>
        <row r="6013">
          <cell r="A6013" t="str">
            <v>2641.16</v>
          </cell>
        </row>
        <row r="6014">
          <cell r="A6014" t="str">
            <v>2642.15</v>
          </cell>
        </row>
        <row r="6015">
          <cell r="A6015" t="str">
            <v>2642.16</v>
          </cell>
        </row>
        <row r="6016">
          <cell r="A6016" t="str">
            <v>2654.23</v>
          </cell>
        </row>
        <row r="6017">
          <cell r="A6017" t="str">
            <v>2654.22</v>
          </cell>
        </row>
        <row r="6018">
          <cell r="A6018" t="str">
            <v>2643.08</v>
          </cell>
        </row>
        <row r="6019">
          <cell r="A6019" t="str">
            <v>2643.09</v>
          </cell>
        </row>
        <row r="6020">
          <cell r="A6020" t="str">
            <v>2643.10</v>
          </cell>
        </row>
        <row r="6021">
          <cell r="A6021" t="str">
            <v>2643.11</v>
          </cell>
        </row>
        <row r="6022">
          <cell r="A6022" t="str">
            <v>2643.12</v>
          </cell>
        </row>
        <row r="6023">
          <cell r="A6023" t="str">
            <v>2643.13</v>
          </cell>
        </row>
        <row r="6024">
          <cell r="A6024" t="str">
            <v>2643.14</v>
          </cell>
        </row>
        <row r="6025">
          <cell r="A6025" t="str">
            <v>2643.15</v>
          </cell>
        </row>
        <row r="6026">
          <cell r="A6026" t="str">
            <v>2643.16</v>
          </cell>
        </row>
        <row r="6027">
          <cell r="A6027" t="str">
            <v>2643.17</v>
          </cell>
        </row>
        <row r="6028">
          <cell r="A6028" t="str">
            <v>2643.18</v>
          </cell>
        </row>
        <row r="6029">
          <cell r="A6029" t="str">
            <v>2643.19</v>
          </cell>
        </row>
        <row r="6030">
          <cell r="A6030" t="str">
            <v>2643.20</v>
          </cell>
        </row>
        <row r="6031">
          <cell r="A6031" t="str">
            <v>2643.21</v>
          </cell>
        </row>
        <row r="6032">
          <cell r="A6032" t="str">
            <v>2643.22</v>
          </cell>
        </row>
        <row r="6033">
          <cell r="A6033" t="str">
            <v>2643.23</v>
          </cell>
        </row>
        <row r="6034">
          <cell r="A6034" t="str">
            <v>2643.24</v>
          </cell>
        </row>
        <row r="6035">
          <cell r="A6035" t="str">
            <v>2643.25</v>
          </cell>
        </row>
        <row r="6036">
          <cell r="A6036" t="str">
            <v>2643.26</v>
          </cell>
        </row>
        <row r="6037">
          <cell r="A6037" t="str">
            <v>2643.27</v>
          </cell>
        </row>
        <row r="6038">
          <cell r="A6038" t="str">
            <v>2643.28</v>
          </cell>
        </row>
        <row r="6039">
          <cell r="A6039" t="str">
            <v>2643.29</v>
          </cell>
        </row>
        <row r="6040">
          <cell r="A6040" t="str">
            <v>2643.30</v>
          </cell>
        </row>
        <row r="6041">
          <cell r="A6041" t="str">
            <v>2643.31</v>
          </cell>
        </row>
        <row r="6042">
          <cell r="A6042" t="str">
            <v>2643.32</v>
          </cell>
        </row>
        <row r="6043">
          <cell r="A6043" t="str">
            <v>2643.33</v>
          </cell>
        </row>
        <row r="6044">
          <cell r="A6044" t="str">
            <v>2643.34</v>
          </cell>
        </row>
        <row r="6045">
          <cell r="A6045" t="str">
            <v>2643.35</v>
          </cell>
        </row>
        <row r="6046">
          <cell r="A6046" t="str">
            <v>2643.36</v>
          </cell>
        </row>
        <row r="6047">
          <cell r="A6047" t="str">
            <v>2643.37</v>
          </cell>
        </row>
        <row r="6048">
          <cell r="A6048" t="str">
            <v>2643.38</v>
          </cell>
        </row>
        <row r="6049">
          <cell r="A6049" t="str">
            <v>2643.39</v>
          </cell>
        </row>
        <row r="6050">
          <cell r="A6050" t="str">
            <v>2643.40</v>
          </cell>
        </row>
        <row r="6051">
          <cell r="A6051" t="str">
            <v>2643.41</v>
          </cell>
        </row>
        <row r="6052">
          <cell r="A6052" t="str">
            <v>2643.42</v>
          </cell>
        </row>
        <row r="6053">
          <cell r="A6053" t="str">
            <v>2643.43</v>
          </cell>
        </row>
        <row r="6054">
          <cell r="A6054" t="str">
            <v>2643.44</v>
          </cell>
        </row>
        <row r="6055">
          <cell r="A6055" t="str">
            <v>2643.45</v>
          </cell>
        </row>
        <row r="6056">
          <cell r="A6056" t="str">
            <v>2643.46</v>
          </cell>
        </row>
        <row r="6057">
          <cell r="A6057" t="str">
            <v>2643.47</v>
          </cell>
        </row>
        <row r="6058">
          <cell r="A6058" t="str">
            <v>2643.48</v>
          </cell>
        </row>
        <row r="6059">
          <cell r="A6059" t="str">
            <v>2643.49</v>
          </cell>
        </row>
        <row r="6060">
          <cell r="A6060" t="str">
            <v>2643.50</v>
          </cell>
        </row>
        <row r="6061">
          <cell r="A6061" t="str">
            <v>2643.51</v>
          </cell>
        </row>
        <row r="6062">
          <cell r="A6062" t="str">
            <v>2643.52</v>
          </cell>
        </row>
        <row r="6063">
          <cell r="A6063" t="str">
            <v>2643.53</v>
          </cell>
        </row>
        <row r="6064">
          <cell r="A6064" t="str">
            <v>2643.54</v>
          </cell>
        </row>
        <row r="6065">
          <cell r="A6065" t="str">
            <v>2643.55</v>
          </cell>
        </row>
        <row r="6066">
          <cell r="A6066" t="str">
            <v>2651.10</v>
          </cell>
        </row>
        <row r="6067">
          <cell r="A6067" t="str">
            <v>2651.24</v>
          </cell>
        </row>
        <row r="6068">
          <cell r="A6068" t="str">
            <v>2651.25</v>
          </cell>
        </row>
        <row r="6069">
          <cell r="A6069" t="str">
            <v>2651.26</v>
          </cell>
        </row>
        <row r="6070">
          <cell r="A6070" t="str">
            <v>2651.27</v>
          </cell>
        </row>
        <row r="6071">
          <cell r="A6071" t="str">
            <v>2652.35</v>
          </cell>
        </row>
        <row r="6072">
          <cell r="A6072" t="str">
            <v>2652.36</v>
          </cell>
        </row>
        <row r="6073">
          <cell r="A6073" t="str">
            <v>2652.37</v>
          </cell>
        </row>
        <row r="6074">
          <cell r="A6074" t="str">
            <v>2652.38</v>
          </cell>
        </row>
        <row r="6075">
          <cell r="A6075" t="str">
            <v>2652.39</v>
          </cell>
        </row>
        <row r="6076">
          <cell r="A6076" t="str">
            <v>2653.06</v>
          </cell>
        </row>
        <row r="6077">
          <cell r="A6077" t="str">
            <v>2653.07</v>
          </cell>
        </row>
        <row r="6078">
          <cell r="A6078" t="str">
            <v>2653.08</v>
          </cell>
        </row>
        <row r="6079">
          <cell r="A6079" t="str">
            <v>2653.09</v>
          </cell>
        </row>
        <row r="6080">
          <cell r="A6080" t="str">
            <v>2653.10</v>
          </cell>
        </row>
        <row r="6081">
          <cell r="A6081" t="str">
            <v>2653.11</v>
          </cell>
        </row>
        <row r="6082">
          <cell r="A6082" t="str">
            <v>2653.12</v>
          </cell>
        </row>
        <row r="6083">
          <cell r="A6083" t="str">
            <v>2653.13</v>
          </cell>
        </row>
        <row r="6084">
          <cell r="A6084" t="str">
            <v>2653.14</v>
          </cell>
        </row>
        <row r="6085">
          <cell r="A6085" t="str">
            <v>2653.15</v>
          </cell>
        </row>
        <row r="6086">
          <cell r="A6086" t="str">
            <v>2653.16</v>
          </cell>
        </row>
        <row r="6087">
          <cell r="A6087" t="str">
            <v>2653.17</v>
          </cell>
        </row>
        <row r="6088">
          <cell r="A6088" t="str">
            <v>2653.18</v>
          </cell>
        </row>
        <row r="6089">
          <cell r="A6089" t="str">
            <v>2653.19</v>
          </cell>
        </row>
        <row r="6090">
          <cell r="A6090" t="str">
            <v>2653.20</v>
          </cell>
        </row>
        <row r="6091">
          <cell r="A6091" t="str">
            <v>2653.21</v>
          </cell>
        </row>
        <row r="6092">
          <cell r="A6092" t="str">
            <v>2653.22</v>
          </cell>
        </row>
        <row r="6093">
          <cell r="A6093" t="str">
            <v>2653.23</v>
          </cell>
        </row>
        <row r="6094">
          <cell r="A6094" t="str">
            <v>2653.24</v>
          </cell>
        </row>
        <row r="6095">
          <cell r="A6095" t="str">
            <v>2653.25</v>
          </cell>
        </row>
        <row r="6096">
          <cell r="A6096" t="str">
            <v>2653.26</v>
          </cell>
        </row>
        <row r="6097">
          <cell r="A6097" t="str">
            <v>2653.27</v>
          </cell>
        </row>
        <row r="6098">
          <cell r="A6098" t="str">
            <v>2653.28</v>
          </cell>
        </row>
        <row r="6099">
          <cell r="A6099" t="str">
            <v>2653.29</v>
          </cell>
        </row>
        <row r="6100">
          <cell r="A6100" t="str">
            <v>2653.30</v>
          </cell>
        </row>
        <row r="6101">
          <cell r="A6101" t="str">
            <v>2653.31</v>
          </cell>
        </row>
        <row r="6102">
          <cell r="A6102" t="str">
            <v>2653.32</v>
          </cell>
        </row>
        <row r="6103">
          <cell r="A6103" t="str">
            <v>2653.33</v>
          </cell>
        </row>
        <row r="6104">
          <cell r="A6104" t="str">
            <v>2653.34</v>
          </cell>
        </row>
        <row r="6105">
          <cell r="A6105" t="str">
            <v>2653.35</v>
          </cell>
        </row>
        <row r="6106">
          <cell r="A6106" t="str">
            <v>2653.36</v>
          </cell>
        </row>
        <row r="6107">
          <cell r="A6107" t="str">
            <v>2653.37</v>
          </cell>
        </row>
        <row r="6108">
          <cell r="A6108" t="str">
            <v>2653.38</v>
          </cell>
        </row>
        <row r="6109">
          <cell r="A6109" t="str">
            <v>2653.39</v>
          </cell>
        </row>
        <row r="6110">
          <cell r="A6110" t="str">
            <v>2653.40</v>
          </cell>
        </row>
        <row r="6111">
          <cell r="A6111" t="str">
            <v>2653.41</v>
          </cell>
        </row>
        <row r="6112">
          <cell r="A6112" t="str">
            <v>2653.42</v>
          </cell>
        </row>
        <row r="6113">
          <cell r="A6113" t="str">
            <v>2653.43</v>
          </cell>
        </row>
        <row r="6114">
          <cell r="A6114" t="str">
            <v>2653.44</v>
          </cell>
        </row>
        <row r="6115">
          <cell r="A6115" t="str">
            <v>2653.45</v>
          </cell>
        </row>
        <row r="6116">
          <cell r="A6116" t="str">
            <v>2653.46</v>
          </cell>
        </row>
        <row r="6117">
          <cell r="A6117" t="str">
            <v>2653.47</v>
          </cell>
        </row>
        <row r="6118">
          <cell r="A6118" t="str">
            <v>2653.48</v>
          </cell>
        </row>
        <row r="6119">
          <cell r="A6119" t="str">
            <v>2653.49</v>
          </cell>
        </row>
        <row r="6120">
          <cell r="A6120" t="str">
            <v>2653.50</v>
          </cell>
        </row>
        <row r="6121">
          <cell r="A6121" t="str">
            <v>2653.51</v>
          </cell>
        </row>
        <row r="6122">
          <cell r="A6122" t="str">
            <v>2654.19</v>
          </cell>
        </row>
        <row r="6123">
          <cell r="A6123" t="str">
            <v>2654.20</v>
          </cell>
        </row>
        <row r="6124">
          <cell r="A6124" t="str">
            <v>2654.21</v>
          </cell>
        </row>
        <row r="6125">
          <cell r="A6125" t="str">
            <v>2656.04</v>
          </cell>
        </row>
        <row r="6126">
          <cell r="A6126" t="str">
            <v>2656.05</v>
          </cell>
        </row>
        <row r="6127">
          <cell r="A6127" t="str">
            <v>3111.07</v>
          </cell>
        </row>
        <row r="6128">
          <cell r="A6128" t="str">
            <v>3111.23</v>
          </cell>
        </row>
        <row r="6129">
          <cell r="A6129" t="str">
            <v>3111.24</v>
          </cell>
        </row>
        <row r="6130">
          <cell r="A6130" t="str">
            <v>3111.25</v>
          </cell>
        </row>
        <row r="6131">
          <cell r="A6131" t="str">
            <v>3111.26</v>
          </cell>
        </row>
        <row r="6132">
          <cell r="A6132" t="str">
            <v>3111.27</v>
          </cell>
        </row>
        <row r="6133">
          <cell r="A6133" t="str">
            <v>3111.28</v>
          </cell>
        </row>
        <row r="6134">
          <cell r="A6134" t="str">
            <v>3112.07</v>
          </cell>
        </row>
        <row r="6135">
          <cell r="A6135" t="str">
            <v>3112.16</v>
          </cell>
        </row>
        <row r="6136">
          <cell r="A6136" t="str">
            <v>3112.25</v>
          </cell>
        </row>
        <row r="6137">
          <cell r="A6137" t="str">
            <v>3112.44</v>
          </cell>
        </row>
        <row r="6138">
          <cell r="A6138" t="str">
            <v>3112.45</v>
          </cell>
        </row>
        <row r="6139">
          <cell r="A6139" t="str">
            <v>3113.02</v>
          </cell>
        </row>
        <row r="6140">
          <cell r="A6140" t="str">
            <v>3113.16</v>
          </cell>
        </row>
        <row r="6141">
          <cell r="A6141" t="str">
            <v>3113.22</v>
          </cell>
        </row>
        <row r="6142">
          <cell r="A6142" t="str">
            <v>3113.31</v>
          </cell>
        </row>
        <row r="6143">
          <cell r="A6143" t="str">
            <v>3113.35</v>
          </cell>
        </row>
        <row r="6144">
          <cell r="A6144" t="str">
            <v>3113.36</v>
          </cell>
        </row>
        <row r="6145">
          <cell r="A6145" t="str">
            <v>3113.37</v>
          </cell>
        </row>
        <row r="6146">
          <cell r="A6146" t="str">
            <v>3114.14</v>
          </cell>
        </row>
        <row r="6147">
          <cell r="A6147" t="str">
            <v>3115.06</v>
          </cell>
        </row>
        <row r="6148">
          <cell r="A6148" t="str">
            <v>3115.42</v>
          </cell>
        </row>
        <row r="6149">
          <cell r="A6149" t="str">
            <v>3115.69</v>
          </cell>
        </row>
        <row r="6150">
          <cell r="A6150" t="str">
            <v>3115.70</v>
          </cell>
        </row>
        <row r="6151">
          <cell r="A6151" t="str">
            <v>3115.71</v>
          </cell>
        </row>
        <row r="6152">
          <cell r="A6152" t="str">
            <v>3115.72</v>
          </cell>
        </row>
        <row r="6153">
          <cell r="A6153" t="str">
            <v>3115.73</v>
          </cell>
        </row>
        <row r="6154">
          <cell r="A6154" t="str">
            <v>3115.74</v>
          </cell>
        </row>
        <row r="6155">
          <cell r="A6155" t="str">
            <v>3117.19</v>
          </cell>
        </row>
        <row r="6156">
          <cell r="A6156" t="str">
            <v>3117.32</v>
          </cell>
        </row>
        <row r="6157">
          <cell r="A6157" t="str">
            <v>3117.33</v>
          </cell>
        </row>
        <row r="6158">
          <cell r="A6158" t="str">
            <v>3118.05</v>
          </cell>
        </row>
        <row r="6159">
          <cell r="A6159" t="str">
            <v>3119.01</v>
          </cell>
        </row>
        <row r="6160">
          <cell r="A6160" t="str">
            <v>3119.06</v>
          </cell>
        </row>
        <row r="6161">
          <cell r="A6161" t="str">
            <v>3119.21</v>
          </cell>
        </row>
        <row r="6162">
          <cell r="A6162" t="str">
            <v>3119.58</v>
          </cell>
        </row>
        <row r="6163">
          <cell r="A6163" t="str">
            <v>3119.59</v>
          </cell>
        </row>
        <row r="6164">
          <cell r="A6164" t="str">
            <v>3119.60</v>
          </cell>
        </row>
        <row r="6165">
          <cell r="A6165" t="str">
            <v>3119.74</v>
          </cell>
        </row>
        <row r="6166">
          <cell r="A6166" t="str">
            <v>3119.75</v>
          </cell>
        </row>
        <row r="6167">
          <cell r="A6167" t="str">
            <v>3122.37</v>
          </cell>
        </row>
        <row r="6168">
          <cell r="A6168" t="str">
            <v>3122.38</v>
          </cell>
        </row>
        <row r="6169">
          <cell r="A6169" t="str">
            <v>3122.39</v>
          </cell>
        </row>
        <row r="6170">
          <cell r="A6170" t="str">
            <v>3131.07</v>
          </cell>
        </row>
        <row r="6171">
          <cell r="A6171" t="str">
            <v>3131.19</v>
          </cell>
        </row>
        <row r="6172">
          <cell r="A6172" t="str">
            <v>3131.20</v>
          </cell>
        </row>
        <row r="6173">
          <cell r="A6173" t="str">
            <v>3131.21</v>
          </cell>
        </row>
        <row r="6174">
          <cell r="A6174" t="str">
            <v>3131.22</v>
          </cell>
        </row>
        <row r="6175">
          <cell r="A6175" t="str">
            <v>3131.23</v>
          </cell>
        </row>
        <row r="6176">
          <cell r="A6176" t="str">
            <v>3131.24</v>
          </cell>
        </row>
        <row r="6177">
          <cell r="A6177" t="str">
            <v>3131.25</v>
          </cell>
        </row>
        <row r="6178">
          <cell r="A6178" t="str">
            <v>3131.26</v>
          </cell>
        </row>
        <row r="6179">
          <cell r="A6179" t="str">
            <v>3131.27</v>
          </cell>
        </row>
        <row r="6180">
          <cell r="A6180" t="str">
            <v>3131.28</v>
          </cell>
        </row>
        <row r="6181">
          <cell r="A6181" t="str">
            <v>3131.29</v>
          </cell>
        </row>
        <row r="6182">
          <cell r="A6182" t="str">
            <v>3131.30</v>
          </cell>
        </row>
        <row r="6183">
          <cell r="A6183" t="str">
            <v>3131.31</v>
          </cell>
        </row>
        <row r="6184">
          <cell r="A6184" t="str">
            <v>3132.04</v>
          </cell>
        </row>
        <row r="6185">
          <cell r="A6185" t="str">
            <v>3132.10</v>
          </cell>
        </row>
        <row r="6186">
          <cell r="A6186" t="str">
            <v>3133.09</v>
          </cell>
        </row>
        <row r="6187">
          <cell r="A6187" t="str">
            <v>3139.10</v>
          </cell>
        </row>
        <row r="6188">
          <cell r="A6188" t="str">
            <v>3139.15</v>
          </cell>
        </row>
        <row r="6189">
          <cell r="A6189" t="str">
            <v>3139.16</v>
          </cell>
        </row>
        <row r="6190">
          <cell r="A6190" t="str">
            <v>3139.23</v>
          </cell>
        </row>
        <row r="6191">
          <cell r="A6191" t="str">
            <v>3142.59</v>
          </cell>
        </row>
        <row r="6192">
          <cell r="A6192" t="str">
            <v>3151.12</v>
          </cell>
        </row>
        <row r="6193">
          <cell r="A6193" t="str">
            <v>3151.13</v>
          </cell>
        </row>
        <row r="6194">
          <cell r="A6194" t="str">
            <v>3151.14</v>
          </cell>
        </row>
        <row r="6195">
          <cell r="A6195" t="str">
            <v>3153.07</v>
          </cell>
        </row>
        <row r="6196">
          <cell r="A6196" t="str">
            <v>3211.27</v>
          </cell>
        </row>
        <row r="6197">
          <cell r="A6197" t="str">
            <v>3211.28</v>
          </cell>
        </row>
        <row r="6198">
          <cell r="A6198" t="str">
            <v>3211.29</v>
          </cell>
        </row>
        <row r="6199">
          <cell r="A6199" t="str">
            <v>3211.30</v>
          </cell>
        </row>
        <row r="6200">
          <cell r="A6200" t="str">
            <v>3211.31</v>
          </cell>
        </row>
        <row r="6201">
          <cell r="A6201" t="str">
            <v>3212.05</v>
          </cell>
        </row>
        <row r="6202">
          <cell r="A6202" t="str">
            <v>3214.17</v>
          </cell>
        </row>
        <row r="6203">
          <cell r="A6203" t="str">
            <v>3252.07</v>
          </cell>
        </row>
        <row r="6204">
          <cell r="A6204" t="str">
            <v>3253.06</v>
          </cell>
        </row>
        <row r="6205">
          <cell r="A6205" t="str">
            <v>3259.02</v>
          </cell>
        </row>
        <row r="6206">
          <cell r="A6206" t="str">
            <v>3255.07</v>
          </cell>
        </row>
        <row r="6207">
          <cell r="A6207" t="str">
            <v>3257.11</v>
          </cell>
        </row>
        <row r="6208">
          <cell r="A6208" t="str">
            <v>3257.12</v>
          </cell>
        </row>
        <row r="6209">
          <cell r="A6209" t="str">
            <v>3257.13</v>
          </cell>
        </row>
        <row r="6210">
          <cell r="A6210" t="str">
            <v>3259.07</v>
          </cell>
        </row>
        <row r="6211">
          <cell r="A6211" t="str">
            <v>3259.08</v>
          </cell>
        </row>
        <row r="6212">
          <cell r="A6212" t="str">
            <v>3311.02</v>
          </cell>
        </row>
        <row r="6213">
          <cell r="A6213" t="str">
            <v>3322.10</v>
          </cell>
        </row>
        <row r="6214">
          <cell r="A6214" t="str">
            <v>3322.07</v>
          </cell>
        </row>
        <row r="6215">
          <cell r="A6215" t="str">
            <v>3322.11</v>
          </cell>
        </row>
        <row r="6216">
          <cell r="A6216" t="str">
            <v>3322.12</v>
          </cell>
        </row>
        <row r="6217">
          <cell r="A6217" t="str">
            <v>3323.06</v>
          </cell>
        </row>
        <row r="6218">
          <cell r="A6218" t="str">
            <v>3323.07</v>
          </cell>
        </row>
        <row r="6219">
          <cell r="A6219" t="str">
            <v>3331.08</v>
          </cell>
        </row>
        <row r="6220">
          <cell r="A6220" t="str">
            <v>3331.09</v>
          </cell>
        </row>
        <row r="6221">
          <cell r="A6221" t="str">
            <v>3339.16</v>
          </cell>
        </row>
        <row r="6222">
          <cell r="A6222" t="str">
            <v>3339.17</v>
          </cell>
        </row>
        <row r="6223">
          <cell r="A6223" t="str">
            <v>3339.18</v>
          </cell>
        </row>
        <row r="6224">
          <cell r="A6224" t="str">
            <v>3341.10</v>
          </cell>
        </row>
        <row r="6225">
          <cell r="A6225" t="str">
            <v>3341.11</v>
          </cell>
        </row>
        <row r="6226">
          <cell r="A6226" t="str">
            <v>3341.12</v>
          </cell>
        </row>
        <row r="6227">
          <cell r="A6227" t="str">
            <v>3341.13</v>
          </cell>
        </row>
        <row r="6228">
          <cell r="A6228" t="str">
            <v>3343.01</v>
          </cell>
        </row>
        <row r="6229">
          <cell r="A6229" t="str">
            <v>3351.03</v>
          </cell>
        </row>
        <row r="6230">
          <cell r="A6230" t="str">
            <v>3353.02</v>
          </cell>
        </row>
        <row r="6231">
          <cell r="A6231" t="str">
            <v>3353.03</v>
          </cell>
        </row>
        <row r="6232">
          <cell r="A6232" t="str">
            <v>3359.18</v>
          </cell>
        </row>
        <row r="6233">
          <cell r="A6233" t="str">
            <v>3412.03</v>
          </cell>
        </row>
        <row r="6234">
          <cell r="A6234" t="str">
            <v>3412.07</v>
          </cell>
        </row>
        <row r="6235">
          <cell r="A6235" t="str">
            <v>3421.19</v>
          </cell>
        </row>
        <row r="6236">
          <cell r="A6236" t="str">
            <v>3421.24</v>
          </cell>
        </row>
        <row r="6237">
          <cell r="A6237" t="str">
            <v>3421.25</v>
          </cell>
        </row>
        <row r="6238">
          <cell r="A6238" t="str">
            <v>3421.26</v>
          </cell>
        </row>
        <row r="6239">
          <cell r="A6239" t="str">
            <v>3421.27</v>
          </cell>
        </row>
        <row r="6240">
          <cell r="A6240" t="str">
            <v>3422.58</v>
          </cell>
        </row>
        <row r="6241">
          <cell r="A6241" t="str">
            <v>3422.59</v>
          </cell>
        </row>
        <row r="6242">
          <cell r="A6242" t="str">
            <v>3422.60</v>
          </cell>
        </row>
        <row r="6243">
          <cell r="A6243" t="str">
            <v>3422.61</v>
          </cell>
        </row>
        <row r="6244">
          <cell r="A6244" t="str">
            <v>3422.62</v>
          </cell>
        </row>
        <row r="6245">
          <cell r="A6245" t="str">
            <v>3422.63</v>
          </cell>
        </row>
        <row r="6246">
          <cell r="A6246" t="str">
            <v>3422.64</v>
          </cell>
        </row>
        <row r="6247">
          <cell r="A6247" t="str">
            <v>3422.65</v>
          </cell>
        </row>
        <row r="6248">
          <cell r="A6248" t="str">
            <v>3422.66</v>
          </cell>
        </row>
        <row r="6249">
          <cell r="A6249" t="str">
            <v>3422.67</v>
          </cell>
        </row>
        <row r="6250">
          <cell r="A6250" t="str">
            <v>3422.68</v>
          </cell>
        </row>
        <row r="6251">
          <cell r="A6251" t="str">
            <v>3422.69</v>
          </cell>
        </row>
        <row r="6252">
          <cell r="A6252" t="str">
            <v>3422.71</v>
          </cell>
        </row>
        <row r="6253">
          <cell r="A6253" t="str">
            <v>3422.72</v>
          </cell>
        </row>
        <row r="6254">
          <cell r="A6254" t="str">
            <v>3423.08</v>
          </cell>
        </row>
        <row r="6255">
          <cell r="A6255" t="str">
            <v>3423.09</v>
          </cell>
        </row>
        <row r="6256">
          <cell r="A6256" t="str">
            <v>3432.18</v>
          </cell>
        </row>
        <row r="6257">
          <cell r="A6257" t="str">
            <v>3432.19</v>
          </cell>
        </row>
        <row r="6258">
          <cell r="A6258" t="str">
            <v>3432.20</v>
          </cell>
        </row>
        <row r="6259">
          <cell r="A6259" t="str">
            <v>3434.05</v>
          </cell>
        </row>
        <row r="6260">
          <cell r="A6260" t="str">
            <v>3435.01</v>
          </cell>
        </row>
        <row r="6261">
          <cell r="A6261" t="str">
            <v>3435.15</v>
          </cell>
        </row>
        <row r="6262">
          <cell r="A6262" t="str">
            <v>3435.18</v>
          </cell>
        </row>
        <row r="6263">
          <cell r="A6263" t="str">
            <v>3435.19</v>
          </cell>
        </row>
        <row r="6264">
          <cell r="A6264" t="str">
            <v>3435.20</v>
          </cell>
        </row>
        <row r="6265">
          <cell r="A6265" t="str">
            <v>3435.21</v>
          </cell>
        </row>
        <row r="6266">
          <cell r="A6266" t="str">
            <v>3435.22</v>
          </cell>
        </row>
        <row r="6267">
          <cell r="A6267" t="str">
            <v>3511.03</v>
          </cell>
        </row>
        <row r="6268">
          <cell r="A6268" t="str">
            <v>3512.01</v>
          </cell>
        </row>
        <row r="6269">
          <cell r="A6269" t="str">
            <v>3512.12</v>
          </cell>
        </row>
        <row r="6270">
          <cell r="A6270" t="str">
            <v>3512.13</v>
          </cell>
        </row>
        <row r="6271">
          <cell r="A6271" t="str">
            <v>3513.07</v>
          </cell>
        </row>
        <row r="6272">
          <cell r="A6272" t="str">
            <v>3514.05</v>
          </cell>
        </row>
        <row r="6273">
          <cell r="A6273" t="str">
            <v>3521.33</v>
          </cell>
        </row>
        <row r="6274">
          <cell r="A6274" t="str">
            <v>4110.09</v>
          </cell>
        </row>
        <row r="6275">
          <cell r="A6275" t="str">
            <v>4120.04</v>
          </cell>
        </row>
        <row r="6276">
          <cell r="A6276" t="str">
            <v>4132.10</v>
          </cell>
        </row>
        <row r="6277">
          <cell r="A6277" t="str">
            <v>4132.11</v>
          </cell>
        </row>
        <row r="6278">
          <cell r="A6278" t="str">
            <v>4211.23</v>
          </cell>
        </row>
        <row r="6279">
          <cell r="A6279" t="str">
            <v>4222.04</v>
          </cell>
        </row>
        <row r="6280">
          <cell r="A6280" t="str">
            <v>4224.05</v>
          </cell>
        </row>
        <row r="6281">
          <cell r="A6281" t="str">
            <v>4224.03</v>
          </cell>
        </row>
        <row r="6282">
          <cell r="A6282" t="str">
            <v>4224.06</v>
          </cell>
        </row>
        <row r="6283">
          <cell r="A6283" t="str">
            <v>4224.07</v>
          </cell>
        </row>
        <row r="6284">
          <cell r="A6284" t="str">
            <v>4225.02</v>
          </cell>
        </row>
        <row r="6285">
          <cell r="A6285" t="str">
            <v>4225.03</v>
          </cell>
        </row>
        <row r="6286">
          <cell r="A6286" t="str">
            <v>4229.04</v>
          </cell>
        </row>
        <row r="6287">
          <cell r="A6287" t="str">
            <v>4229.05</v>
          </cell>
        </row>
        <row r="6288">
          <cell r="A6288" t="str">
            <v>4229.06</v>
          </cell>
        </row>
        <row r="6289">
          <cell r="A6289" t="str">
            <v>4229.99</v>
          </cell>
        </row>
        <row r="6290">
          <cell r="A6290" t="str">
            <v>4311.14</v>
          </cell>
        </row>
        <row r="6291">
          <cell r="A6291" t="str">
            <v>4312.04</v>
          </cell>
        </row>
        <row r="6292">
          <cell r="A6292" t="str">
            <v>4321.31</v>
          </cell>
        </row>
        <row r="6293">
          <cell r="A6293" t="str">
            <v>4321.32</v>
          </cell>
        </row>
        <row r="6294">
          <cell r="A6294" t="str">
            <v>4321.33</v>
          </cell>
        </row>
        <row r="6295">
          <cell r="A6295" t="str">
            <v>4321.34</v>
          </cell>
        </row>
        <row r="6296">
          <cell r="A6296" t="str">
            <v>4322.04</v>
          </cell>
        </row>
        <row r="6297">
          <cell r="A6297" t="str">
            <v>4323.55</v>
          </cell>
        </row>
        <row r="6298">
          <cell r="A6298" t="str">
            <v>4323.56</v>
          </cell>
        </row>
        <row r="6299">
          <cell r="A6299" t="str">
            <v>4323.57</v>
          </cell>
        </row>
        <row r="6300">
          <cell r="A6300" t="str">
            <v>4323.58</v>
          </cell>
        </row>
        <row r="6301">
          <cell r="A6301" t="str">
            <v>4323.59</v>
          </cell>
        </row>
        <row r="6302">
          <cell r="A6302" t="str">
            <v>4323.60</v>
          </cell>
        </row>
        <row r="6303">
          <cell r="A6303" t="str">
            <v>4323.61</v>
          </cell>
        </row>
        <row r="6304">
          <cell r="A6304" t="str">
            <v>4323.62</v>
          </cell>
        </row>
        <row r="6305">
          <cell r="A6305" t="str">
            <v>4323.63</v>
          </cell>
        </row>
        <row r="6306">
          <cell r="A6306" t="str">
            <v>4323.64</v>
          </cell>
        </row>
        <row r="6307">
          <cell r="A6307" t="str">
            <v>4323.65</v>
          </cell>
        </row>
        <row r="6308">
          <cell r="A6308" t="str">
            <v>4323.66</v>
          </cell>
        </row>
        <row r="6309">
          <cell r="A6309" t="str">
            <v>4323.67</v>
          </cell>
        </row>
        <row r="6310">
          <cell r="A6310" t="str">
            <v>4419.08</v>
          </cell>
        </row>
        <row r="6311">
          <cell r="A6311" t="str">
            <v>4419.09</v>
          </cell>
        </row>
        <row r="6312">
          <cell r="A6312" t="str">
            <v>4419.10</v>
          </cell>
        </row>
        <row r="6313">
          <cell r="A6313" t="str">
            <v>4419.11</v>
          </cell>
        </row>
        <row r="6314">
          <cell r="A6314" t="str">
            <v>4419.12</v>
          </cell>
        </row>
        <row r="6315">
          <cell r="A6315" t="str">
            <v>4419.13</v>
          </cell>
        </row>
        <row r="6316">
          <cell r="A6316" t="str">
            <v>5120.12</v>
          </cell>
        </row>
        <row r="6317">
          <cell r="A6317" t="str">
            <v>5131.08</v>
          </cell>
        </row>
        <row r="6318">
          <cell r="A6318" t="str">
            <v>5131.09</v>
          </cell>
        </row>
        <row r="6319">
          <cell r="A6319" t="str">
            <v>5131.10</v>
          </cell>
        </row>
        <row r="6320">
          <cell r="A6320" t="str">
            <v>5131.11</v>
          </cell>
        </row>
        <row r="6321">
          <cell r="A6321" t="str">
            <v>5131.12</v>
          </cell>
        </row>
        <row r="6322">
          <cell r="A6322" t="str">
            <v>5141.04</v>
          </cell>
        </row>
        <row r="6323">
          <cell r="A6323" t="str">
            <v>5141.07</v>
          </cell>
        </row>
        <row r="6324">
          <cell r="A6324" t="str">
            <v>5141.08</v>
          </cell>
        </row>
        <row r="6325">
          <cell r="A6325" t="str">
            <v>5142.18</v>
          </cell>
        </row>
        <row r="6326">
          <cell r="A6326" t="str">
            <v>5142.19</v>
          </cell>
        </row>
        <row r="6327">
          <cell r="A6327" t="str">
            <v>5142.20</v>
          </cell>
        </row>
        <row r="6328">
          <cell r="A6328" t="str">
            <v>5142.21</v>
          </cell>
        </row>
        <row r="6329">
          <cell r="A6329" t="str">
            <v>5142.22</v>
          </cell>
        </row>
        <row r="6330">
          <cell r="A6330" t="str">
            <v>5142.23</v>
          </cell>
        </row>
        <row r="6331">
          <cell r="A6331" t="str">
            <v>5142.24</v>
          </cell>
        </row>
        <row r="6332">
          <cell r="A6332" t="str">
            <v>5142.25</v>
          </cell>
        </row>
        <row r="6333">
          <cell r="A6333" t="str">
            <v>5142.26</v>
          </cell>
        </row>
        <row r="6334">
          <cell r="A6334" t="str">
            <v>5142.27</v>
          </cell>
        </row>
        <row r="6335">
          <cell r="A6335" t="str">
            <v>5142.28</v>
          </cell>
        </row>
        <row r="6336">
          <cell r="A6336" t="str">
            <v>5151.14</v>
          </cell>
        </row>
        <row r="6337">
          <cell r="A6337" t="str">
            <v>5151.15</v>
          </cell>
        </row>
        <row r="6338">
          <cell r="A6338" t="str">
            <v>5162.02</v>
          </cell>
        </row>
        <row r="6339">
          <cell r="A6339" t="str">
            <v>5164.06</v>
          </cell>
        </row>
        <row r="6340">
          <cell r="A6340" t="str">
            <v>5221.07</v>
          </cell>
        </row>
        <row r="6341">
          <cell r="A6341" t="str">
            <v>5221.22</v>
          </cell>
        </row>
        <row r="6342">
          <cell r="A6342" t="str">
            <v>5222.02</v>
          </cell>
        </row>
        <row r="6343">
          <cell r="A6343" t="str">
            <v>5223.85</v>
          </cell>
        </row>
        <row r="6344">
          <cell r="A6344" t="str">
            <v>5223.92</v>
          </cell>
        </row>
        <row r="6345">
          <cell r="A6345" t="str">
            <v>5242.08</v>
          </cell>
        </row>
        <row r="6346">
          <cell r="A6346" t="str">
            <v>5242.09</v>
          </cell>
        </row>
        <row r="6347">
          <cell r="A6347" t="str">
            <v>5242.10</v>
          </cell>
        </row>
        <row r="6348">
          <cell r="A6348" t="str">
            <v>5245.05</v>
          </cell>
        </row>
        <row r="6349">
          <cell r="A6349" t="str">
            <v>5311.03</v>
          </cell>
        </row>
        <row r="6350">
          <cell r="A6350" t="str">
            <v>5312.04</v>
          </cell>
        </row>
        <row r="6351">
          <cell r="A6351" t="str">
            <v>5321.02</v>
          </cell>
        </row>
        <row r="6352">
          <cell r="A6352" t="str">
            <v>5321.04</v>
          </cell>
        </row>
        <row r="6353">
          <cell r="A6353" t="str">
            <v>5322.05</v>
          </cell>
        </row>
        <row r="6354">
          <cell r="A6354" t="str">
            <v>5322.06</v>
          </cell>
        </row>
        <row r="6355">
          <cell r="A6355" t="str">
            <v>5414.14</v>
          </cell>
        </row>
        <row r="6356">
          <cell r="A6356" t="str">
            <v>5414.16</v>
          </cell>
        </row>
        <row r="6357">
          <cell r="A6357" t="str">
            <v>5414.17</v>
          </cell>
        </row>
        <row r="6358">
          <cell r="A6358" t="str">
            <v>5414.18</v>
          </cell>
        </row>
        <row r="6359">
          <cell r="A6359" t="str">
            <v>5419.08</v>
          </cell>
        </row>
        <row r="6360">
          <cell r="A6360" t="str">
            <v>6111.27</v>
          </cell>
        </row>
        <row r="6361">
          <cell r="A6361" t="str">
            <v>6111.28</v>
          </cell>
        </row>
        <row r="6362">
          <cell r="A6362" t="str">
            <v>6111.29</v>
          </cell>
        </row>
        <row r="6363">
          <cell r="A6363" t="str">
            <v>6111.30</v>
          </cell>
        </row>
        <row r="6364">
          <cell r="A6364" t="str">
            <v>6111.31</v>
          </cell>
        </row>
        <row r="6365">
          <cell r="A6365" t="str">
            <v>6111.32</v>
          </cell>
        </row>
        <row r="6366">
          <cell r="A6366" t="str">
            <v>6111.33</v>
          </cell>
        </row>
        <row r="6367">
          <cell r="A6367" t="str">
            <v>6111.34</v>
          </cell>
        </row>
        <row r="6368">
          <cell r="A6368" t="str">
            <v>6111.35</v>
          </cell>
        </row>
        <row r="6369">
          <cell r="A6369" t="str">
            <v>6111.36</v>
          </cell>
        </row>
        <row r="6370">
          <cell r="A6370" t="str">
            <v>6111.37</v>
          </cell>
        </row>
        <row r="6371">
          <cell r="A6371" t="str">
            <v>6111.38</v>
          </cell>
        </row>
        <row r="6372">
          <cell r="A6372" t="str">
            <v>6111.39</v>
          </cell>
        </row>
        <row r="6373">
          <cell r="A6373" t="str">
            <v>6111.40</v>
          </cell>
        </row>
        <row r="6374">
          <cell r="A6374" t="str">
            <v>6111.41</v>
          </cell>
        </row>
        <row r="6375">
          <cell r="A6375" t="str">
            <v>6111.42</v>
          </cell>
        </row>
        <row r="6376">
          <cell r="A6376" t="str">
            <v>6111.43</v>
          </cell>
        </row>
        <row r="6377">
          <cell r="A6377" t="str">
            <v>6111.44</v>
          </cell>
        </row>
        <row r="6378">
          <cell r="A6378" t="str">
            <v>6111.45</v>
          </cell>
        </row>
        <row r="6379">
          <cell r="A6379" t="str">
            <v>6111.46</v>
          </cell>
        </row>
        <row r="6380">
          <cell r="A6380" t="str">
            <v>6111.47</v>
          </cell>
        </row>
        <row r="6381">
          <cell r="A6381" t="str">
            <v>6111.48</v>
          </cell>
        </row>
        <row r="6382">
          <cell r="A6382" t="str">
            <v>6111.49</v>
          </cell>
        </row>
        <row r="6383">
          <cell r="A6383" t="str">
            <v>6111.50</v>
          </cell>
        </row>
        <row r="6384">
          <cell r="A6384" t="str">
            <v>6111.51</v>
          </cell>
        </row>
        <row r="6385">
          <cell r="A6385" t="str">
            <v>6111.52</v>
          </cell>
        </row>
        <row r="6386">
          <cell r="A6386" t="str">
            <v>6111.53</v>
          </cell>
        </row>
        <row r="6387">
          <cell r="A6387" t="str">
            <v>6111.54</v>
          </cell>
        </row>
        <row r="6388">
          <cell r="A6388" t="str">
            <v>6111.55</v>
          </cell>
        </row>
        <row r="6389">
          <cell r="A6389" t="str">
            <v>6111.56</v>
          </cell>
        </row>
        <row r="6390">
          <cell r="A6390" t="str">
            <v>6111.57</v>
          </cell>
        </row>
        <row r="6391">
          <cell r="A6391" t="str">
            <v>6111.58</v>
          </cell>
        </row>
        <row r="6392">
          <cell r="A6392" t="str">
            <v>6111.59</v>
          </cell>
        </row>
        <row r="6393">
          <cell r="A6393" t="str">
            <v>6111.60</v>
          </cell>
        </row>
        <row r="6394">
          <cell r="A6394" t="str">
            <v>6111.61</v>
          </cell>
        </row>
        <row r="6395">
          <cell r="A6395" t="str">
            <v>6112.09</v>
          </cell>
        </row>
        <row r="6396">
          <cell r="A6396" t="str">
            <v>6112.17</v>
          </cell>
        </row>
        <row r="6397">
          <cell r="A6397" t="str">
            <v>6112.18</v>
          </cell>
        </row>
        <row r="6398">
          <cell r="A6398" t="str">
            <v>6112.19</v>
          </cell>
        </row>
        <row r="6399">
          <cell r="A6399" t="str">
            <v>6112.20</v>
          </cell>
        </row>
        <row r="6400">
          <cell r="A6400" t="str">
            <v>6112.21</v>
          </cell>
        </row>
        <row r="6401">
          <cell r="A6401" t="str">
            <v>6112.22</v>
          </cell>
        </row>
        <row r="6402">
          <cell r="A6402" t="str">
            <v>6112.23</v>
          </cell>
        </row>
        <row r="6403">
          <cell r="A6403" t="str">
            <v>6112.24</v>
          </cell>
        </row>
        <row r="6404">
          <cell r="A6404" t="str">
            <v>6112.25</v>
          </cell>
        </row>
        <row r="6405">
          <cell r="A6405" t="str">
            <v>6112.26</v>
          </cell>
        </row>
        <row r="6406">
          <cell r="A6406" t="str">
            <v>6112.27</v>
          </cell>
        </row>
        <row r="6407">
          <cell r="A6407" t="str">
            <v>6112.28</v>
          </cell>
        </row>
        <row r="6408">
          <cell r="A6408" t="str">
            <v>6112.29</v>
          </cell>
        </row>
        <row r="6409">
          <cell r="A6409" t="str">
            <v>6112.30</v>
          </cell>
        </row>
        <row r="6410">
          <cell r="A6410" t="str">
            <v>6112.31</v>
          </cell>
        </row>
        <row r="6411">
          <cell r="A6411" t="str">
            <v>6112.32</v>
          </cell>
        </row>
        <row r="6412">
          <cell r="A6412" t="str">
            <v>6112.33</v>
          </cell>
        </row>
        <row r="6413">
          <cell r="A6413" t="str">
            <v>6112.34</v>
          </cell>
        </row>
        <row r="6414">
          <cell r="A6414" t="str">
            <v>6112.35</v>
          </cell>
        </row>
        <row r="6415">
          <cell r="A6415" t="str">
            <v>6112.36</v>
          </cell>
        </row>
        <row r="6416">
          <cell r="A6416" t="str">
            <v>6112.37</v>
          </cell>
        </row>
        <row r="6417">
          <cell r="A6417" t="str">
            <v>6112.38</v>
          </cell>
        </row>
        <row r="6418">
          <cell r="A6418" t="str">
            <v>6112.39</v>
          </cell>
        </row>
        <row r="6419">
          <cell r="A6419" t="str">
            <v>6112.40</v>
          </cell>
        </row>
        <row r="6420">
          <cell r="A6420" t="str">
            <v>6112.41</v>
          </cell>
        </row>
        <row r="6421">
          <cell r="A6421" t="str">
            <v>6112.42</v>
          </cell>
        </row>
        <row r="6422">
          <cell r="A6422" t="str">
            <v>6112.43</v>
          </cell>
        </row>
        <row r="6423">
          <cell r="A6423" t="str">
            <v>6112.44</v>
          </cell>
        </row>
        <row r="6424">
          <cell r="A6424" t="str">
            <v>6112.45</v>
          </cell>
        </row>
        <row r="6425">
          <cell r="A6425" t="str">
            <v>6112.46</v>
          </cell>
        </row>
        <row r="6426">
          <cell r="A6426" t="str">
            <v>6112.47</v>
          </cell>
        </row>
        <row r="6427">
          <cell r="A6427" t="str">
            <v>6112.48</v>
          </cell>
        </row>
        <row r="6428">
          <cell r="A6428" t="str">
            <v>6112.49</v>
          </cell>
        </row>
        <row r="6429">
          <cell r="A6429" t="str">
            <v>6112.50</v>
          </cell>
        </row>
        <row r="6430">
          <cell r="A6430" t="str">
            <v>6112.51</v>
          </cell>
        </row>
        <row r="6431">
          <cell r="A6431" t="str">
            <v>6112.52</v>
          </cell>
        </row>
        <row r="6432">
          <cell r="A6432" t="str">
            <v>6112.53</v>
          </cell>
        </row>
        <row r="6433">
          <cell r="A6433" t="str">
            <v>6113.20</v>
          </cell>
        </row>
        <row r="6434">
          <cell r="A6434" t="str">
            <v>6113.22</v>
          </cell>
        </row>
        <row r="6435">
          <cell r="A6435" t="str">
            <v>6113.23</v>
          </cell>
        </row>
        <row r="6436">
          <cell r="A6436" t="str">
            <v>6113.24</v>
          </cell>
        </row>
        <row r="6437">
          <cell r="A6437" t="str">
            <v>6113.25</v>
          </cell>
        </row>
        <row r="6438">
          <cell r="A6438" t="str">
            <v>6113.26</v>
          </cell>
        </row>
        <row r="6439">
          <cell r="A6439" t="str">
            <v>6113.27</v>
          </cell>
        </row>
        <row r="6440">
          <cell r="A6440" t="str">
            <v>6113.28</v>
          </cell>
        </row>
        <row r="6441">
          <cell r="A6441" t="str">
            <v>6113.29</v>
          </cell>
        </row>
        <row r="6442">
          <cell r="A6442" t="str">
            <v>6113.30</v>
          </cell>
        </row>
        <row r="6443">
          <cell r="A6443" t="str">
            <v>6113.31</v>
          </cell>
        </row>
        <row r="6444">
          <cell r="A6444" t="str">
            <v>6113.32</v>
          </cell>
        </row>
        <row r="6445">
          <cell r="A6445" t="str">
            <v>6113.33</v>
          </cell>
        </row>
        <row r="6446">
          <cell r="A6446" t="str">
            <v>6113.34</v>
          </cell>
        </row>
        <row r="6447">
          <cell r="A6447" t="str">
            <v>6113.35</v>
          </cell>
        </row>
        <row r="6448">
          <cell r="A6448" t="str">
            <v>6113.36</v>
          </cell>
        </row>
        <row r="6449">
          <cell r="A6449" t="str">
            <v>6113.37</v>
          </cell>
        </row>
        <row r="6450">
          <cell r="A6450" t="str">
            <v>6113.38</v>
          </cell>
        </row>
        <row r="6451">
          <cell r="A6451" t="str">
            <v>6113.39</v>
          </cell>
        </row>
        <row r="6452">
          <cell r="A6452" t="str">
            <v>6113.40</v>
          </cell>
        </row>
        <row r="6453">
          <cell r="A6453" t="str">
            <v>6113.41</v>
          </cell>
        </row>
        <row r="6454">
          <cell r="A6454" t="str">
            <v>6113.42</v>
          </cell>
        </row>
        <row r="6455">
          <cell r="A6455" t="str">
            <v>6113.43</v>
          </cell>
        </row>
        <row r="6456">
          <cell r="A6456" t="str">
            <v>6113.44</v>
          </cell>
        </row>
        <row r="6457">
          <cell r="A6457" t="str">
            <v>6113.45</v>
          </cell>
        </row>
        <row r="6458">
          <cell r="A6458" t="str">
            <v>6113.46</v>
          </cell>
        </row>
        <row r="6459">
          <cell r="A6459" t="str">
            <v>6113.47</v>
          </cell>
        </row>
        <row r="6460">
          <cell r="A6460" t="str">
            <v>6113.48</v>
          </cell>
        </row>
        <row r="6461">
          <cell r="A6461" t="str">
            <v>6113.49</v>
          </cell>
        </row>
        <row r="6462">
          <cell r="A6462" t="str">
            <v>6113.50</v>
          </cell>
        </row>
        <row r="6463">
          <cell r="A6463" t="str">
            <v>6113.51</v>
          </cell>
        </row>
        <row r="6464">
          <cell r="A6464" t="str">
            <v>6113.52</v>
          </cell>
        </row>
        <row r="6465">
          <cell r="A6465" t="str">
            <v>6113.53</v>
          </cell>
        </row>
        <row r="6466">
          <cell r="A6466" t="str">
            <v>6113.54</v>
          </cell>
        </row>
        <row r="6467">
          <cell r="A6467" t="str">
            <v>6113.55</v>
          </cell>
        </row>
        <row r="6468">
          <cell r="A6468" t="str">
            <v>6113.56</v>
          </cell>
        </row>
        <row r="6469">
          <cell r="A6469" t="str">
            <v>6113.57</v>
          </cell>
        </row>
        <row r="6470">
          <cell r="A6470" t="str">
            <v>6113.58</v>
          </cell>
        </row>
        <row r="6471">
          <cell r="A6471" t="str">
            <v>6113.59</v>
          </cell>
        </row>
        <row r="6472">
          <cell r="A6472" t="str">
            <v>6113.60</v>
          </cell>
        </row>
        <row r="6473">
          <cell r="A6473" t="str">
            <v>6113.61</v>
          </cell>
        </row>
        <row r="6474">
          <cell r="A6474" t="str">
            <v>6113.62</v>
          </cell>
        </row>
        <row r="6475">
          <cell r="A6475" t="str">
            <v>6113.63</v>
          </cell>
        </row>
        <row r="6476">
          <cell r="A6476" t="str">
            <v>6113.64</v>
          </cell>
        </row>
        <row r="6477">
          <cell r="A6477" t="str">
            <v>6113.65</v>
          </cell>
        </row>
        <row r="6478">
          <cell r="A6478" t="str">
            <v>6113.66</v>
          </cell>
        </row>
        <row r="6479">
          <cell r="A6479" t="str">
            <v>6113.67</v>
          </cell>
        </row>
        <row r="6480">
          <cell r="A6480" t="str">
            <v>6113.68</v>
          </cell>
        </row>
        <row r="6481">
          <cell r="A6481" t="str">
            <v>6113.69</v>
          </cell>
        </row>
        <row r="6482">
          <cell r="A6482" t="str">
            <v>6113.70</v>
          </cell>
        </row>
        <row r="6483">
          <cell r="A6483" t="str">
            <v>6113.71</v>
          </cell>
        </row>
        <row r="6484">
          <cell r="A6484" t="str">
            <v>6114.01</v>
          </cell>
        </row>
        <row r="6485">
          <cell r="A6485" t="str">
            <v>6121.18</v>
          </cell>
        </row>
        <row r="6486">
          <cell r="A6486" t="str">
            <v>6121.19</v>
          </cell>
        </row>
        <row r="6487">
          <cell r="A6487" t="str">
            <v>6121.20</v>
          </cell>
        </row>
        <row r="6488">
          <cell r="A6488" t="str">
            <v>6121.21</v>
          </cell>
        </row>
        <row r="6489">
          <cell r="A6489" t="str">
            <v>6121.22</v>
          </cell>
        </row>
        <row r="6490">
          <cell r="A6490" t="str">
            <v>6121.23</v>
          </cell>
        </row>
        <row r="6491">
          <cell r="A6491" t="str">
            <v>6122.07</v>
          </cell>
        </row>
        <row r="6492">
          <cell r="A6492" t="str">
            <v>6122.08</v>
          </cell>
        </row>
        <row r="6493">
          <cell r="A6493" t="str">
            <v>6122.09</v>
          </cell>
        </row>
        <row r="6494">
          <cell r="A6494" t="str">
            <v>6122.10</v>
          </cell>
        </row>
        <row r="6495">
          <cell r="A6495" t="str">
            <v>6122.11</v>
          </cell>
        </row>
        <row r="6496">
          <cell r="A6496" t="str">
            <v>6122.12</v>
          </cell>
        </row>
        <row r="6497">
          <cell r="A6497" t="str">
            <v>6122.13</v>
          </cell>
        </row>
        <row r="6498">
          <cell r="A6498" t="str">
            <v>6122.14</v>
          </cell>
        </row>
        <row r="6499">
          <cell r="A6499" t="str">
            <v>6122.15</v>
          </cell>
        </row>
        <row r="6500">
          <cell r="A6500" t="str">
            <v>6129.05</v>
          </cell>
        </row>
        <row r="6501">
          <cell r="A6501" t="str">
            <v>6129.06</v>
          </cell>
        </row>
        <row r="6502">
          <cell r="A6502" t="str">
            <v>6210.12</v>
          </cell>
        </row>
        <row r="6503">
          <cell r="A6503" t="str">
            <v>6221.04</v>
          </cell>
        </row>
        <row r="6504">
          <cell r="A6504" t="str">
            <v>6221.05</v>
          </cell>
        </row>
        <row r="6505">
          <cell r="A6505" t="str">
            <v>6221.06</v>
          </cell>
        </row>
        <row r="6506">
          <cell r="A6506" t="str">
            <v>6221.07</v>
          </cell>
        </row>
        <row r="6507">
          <cell r="A6507" t="str">
            <v>6310.02</v>
          </cell>
        </row>
        <row r="6508">
          <cell r="A6508" t="str">
            <v>7113.16</v>
          </cell>
        </row>
        <row r="6509">
          <cell r="A6509" t="str">
            <v>7115.21</v>
          </cell>
        </row>
        <row r="6510">
          <cell r="A6510" t="str">
            <v>7115.34</v>
          </cell>
        </row>
        <row r="6511">
          <cell r="A6511" t="str">
            <v>7115.35</v>
          </cell>
        </row>
        <row r="6512">
          <cell r="A6512" t="str">
            <v>7115.36</v>
          </cell>
        </row>
        <row r="6513">
          <cell r="A6513" t="str">
            <v>7122.10</v>
          </cell>
        </row>
        <row r="6514">
          <cell r="A6514" t="str">
            <v>7122.11</v>
          </cell>
        </row>
        <row r="6515">
          <cell r="A6515" t="str">
            <v>7125.10</v>
          </cell>
        </row>
        <row r="6516">
          <cell r="A6516" t="str">
            <v>7126.10</v>
          </cell>
        </row>
        <row r="6517">
          <cell r="A6517" t="str">
            <v>7126.24</v>
          </cell>
        </row>
        <row r="6518">
          <cell r="A6518" t="str">
            <v>7126.25</v>
          </cell>
        </row>
        <row r="6519">
          <cell r="A6519" t="str">
            <v>7126.26</v>
          </cell>
        </row>
        <row r="6520">
          <cell r="A6520" t="str">
            <v>7126.27</v>
          </cell>
        </row>
        <row r="6521">
          <cell r="A6521" t="str">
            <v>7126.29</v>
          </cell>
        </row>
        <row r="6522">
          <cell r="A6522" t="str">
            <v>7126.31</v>
          </cell>
        </row>
        <row r="6523">
          <cell r="A6523" t="str">
            <v>7126.32</v>
          </cell>
        </row>
        <row r="6524">
          <cell r="A6524" t="str">
            <v>7127.06</v>
          </cell>
        </row>
        <row r="6525">
          <cell r="A6525" t="str">
            <v>7127.07</v>
          </cell>
        </row>
        <row r="6526">
          <cell r="A6526" t="str">
            <v>7127.08</v>
          </cell>
        </row>
        <row r="6527">
          <cell r="A6527" t="str">
            <v>7127.09</v>
          </cell>
        </row>
        <row r="6528">
          <cell r="A6528" t="str">
            <v>7127.10</v>
          </cell>
        </row>
        <row r="6529">
          <cell r="A6529" t="str">
            <v>7127.11</v>
          </cell>
        </row>
        <row r="6530">
          <cell r="A6530" t="str">
            <v>7127.12</v>
          </cell>
        </row>
        <row r="6531">
          <cell r="A6531" t="str">
            <v>7127.13</v>
          </cell>
        </row>
        <row r="6532">
          <cell r="A6532" t="str">
            <v>7127.14</v>
          </cell>
        </row>
        <row r="6533">
          <cell r="A6533" t="str">
            <v>7127.15</v>
          </cell>
        </row>
        <row r="6534">
          <cell r="A6534" t="str">
            <v>7127.16</v>
          </cell>
        </row>
        <row r="6535">
          <cell r="A6535" t="str">
            <v>7127.17</v>
          </cell>
        </row>
        <row r="6536">
          <cell r="A6536" t="str">
            <v>7127.18</v>
          </cell>
        </row>
        <row r="6537">
          <cell r="A6537" t="str">
            <v>7127.19</v>
          </cell>
        </row>
        <row r="6538">
          <cell r="A6538" t="str">
            <v>7131.08</v>
          </cell>
        </row>
        <row r="6539">
          <cell r="A6539" t="str">
            <v>7131.09</v>
          </cell>
        </row>
        <row r="6540">
          <cell r="A6540" t="str">
            <v>7132.07</v>
          </cell>
        </row>
        <row r="6541">
          <cell r="A6541" t="str">
            <v>7211.11</v>
          </cell>
        </row>
        <row r="6542">
          <cell r="A6542" t="str">
            <v>7211.15</v>
          </cell>
        </row>
        <row r="6543">
          <cell r="A6543" t="str">
            <v>7211.16</v>
          </cell>
        </row>
        <row r="6544">
          <cell r="A6544" t="str">
            <v>7212.43</v>
          </cell>
        </row>
        <row r="6545">
          <cell r="A6545" t="str">
            <v>7212.44</v>
          </cell>
        </row>
        <row r="6546">
          <cell r="A6546" t="str">
            <v>7212.45</v>
          </cell>
        </row>
        <row r="6547">
          <cell r="A6547" t="str">
            <v>7213.30</v>
          </cell>
        </row>
        <row r="6548">
          <cell r="A6548" t="str">
            <v>7213.31</v>
          </cell>
        </row>
        <row r="6549">
          <cell r="A6549" t="str">
            <v>7213.32</v>
          </cell>
        </row>
        <row r="6550">
          <cell r="A6550" t="str">
            <v>7214.25</v>
          </cell>
        </row>
        <row r="6551">
          <cell r="A6551" t="str">
            <v>7214.26</v>
          </cell>
        </row>
        <row r="6552">
          <cell r="A6552" t="str">
            <v>7214.27</v>
          </cell>
        </row>
        <row r="6553">
          <cell r="A6553" t="str">
            <v>7215.11</v>
          </cell>
        </row>
        <row r="6554">
          <cell r="A6554" t="str">
            <v>7215.12</v>
          </cell>
        </row>
        <row r="6555">
          <cell r="A6555" t="str">
            <v>7222.30</v>
          </cell>
        </row>
        <row r="6556">
          <cell r="A6556" t="str">
            <v>7225.03</v>
          </cell>
        </row>
        <row r="6557">
          <cell r="A6557" t="str">
            <v>7225.04</v>
          </cell>
        </row>
        <row r="6558">
          <cell r="A6558" t="str">
            <v>7231.35</v>
          </cell>
        </row>
        <row r="6559">
          <cell r="A6559" t="str">
            <v>7231.36</v>
          </cell>
        </row>
        <row r="6560">
          <cell r="A6560" t="str">
            <v>7231.37</v>
          </cell>
        </row>
        <row r="6561">
          <cell r="A6561" t="str">
            <v>7231.38</v>
          </cell>
        </row>
        <row r="6562">
          <cell r="A6562" t="str">
            <v>7233.45</v>
          </cell>
        </row>
        <row r="6563">
          <cell r="A6563" t="str">
            <v>7233.46</v>
          </cell>
        </row>
        <row r="6564">
          <cell r="A6564" t="str">
            <v>7233.47</v>
          </cell>
        </row>
        <row r="6565">
          <cell r="A6565" t="str">
            <v>7233.48</v>
          </cell>
        </row>
        <row r="6566">
          <cell r="A6566" t="str">
            <v>7233.49</v>
          </cell>
        </row>
        <row r="6567">
          <cell r="A6567" t="str">
            <v>7233.50</v>
          </cell>
        </row>
        <row r="6568">
          <cell r="A6568" t="str">
            <v>7233.51</v>
          </cell>
        </row>
        <row r="6569">
          <cell r="A6569" t="str">
            <v>7233.52</v>
          </cell>
        </row>
        <row r="6570">
          <cell r="A6570" t="str">
            <v>7233.53</v>
          </cell>
        </row>
        <row r="6571">
          <cell r="A6571" t="str">
            <v>7233.54</v>
          </cell>
        </row>
        <row r="6572">
          <cell r="A6572" t="str">
            <v>7233.55</v>
          </cell>
        </row>
        <row r="6573">
          <cell r="A6573" t="str">
            <v>7233.56</v>
          </cell>
        </row>
        <row r="6574">
          <cell r="A6574" t="str">
            <v>7233.57</v>
          </cell>
        </row>
        <row r="6575">
          <cell r="A6575" t="str">
            <v>7233.58</v>
          </cell>
        </row>
        <row r="6576">
          <cell r="A6576" t="str">
            <v>7233.59</v>
          </cell>
        </row>
        <row r="6577">
          <cell r="A6577" t="str">
            <v>7233.60</v>
          </cell>
        </row>
        <row r="6578">
          <cell r="A6578" t="str">
            <v>7233.61</v>
          </cell>
        </row>
        <row r="6579">
          <cell r="A6579" t="str">
            <v>7233.62</v>
          </cell>
        </row>
        <row r="6580">
          <cell r="A6580" t="str">
            <v>7233.63</v>
          </cell>
        </row>
        <row r="6581">
          <cell r="A6581" t="str">
            <v>7233.64</v>
          </cell>
        </row>
        <row r="6582">
          <cell r="A6582" t="str">
            <v>7233.65</v>
          </cell>
        </row>
        <row r="6583">
          <cell r="A6583" t="str">
            <v>7233.66</v>
          </cell>
        </row>
        <row r="6584">
          <cell r="A6584" t="str">
            <v>7233.67</v>
          </cell>
        </row>
        <row r="6585">
          <cell r="A6585" t="str">
            <v>7312.21</v>
          </cell>
        </row>
        <row r="6586">
          <cell r="A6586" t="str">
            <v>7312.22</v>
          </cell>
        </row>
        <row r="6587">
          <cell r="A6587" t="str">
            <v>7312.23</v>
          </cell>
        </row>
        <row r="6588">
          <cell r="A6588" t="str">
            <v>7312.24</v>
          </cell>
        </row>
        <row r="6589">
          <cell r="A6589" t="str">
            <v>7312.25</v>
          </cell>
        </row>
        <row r="6590">
          <cell r="A6590" t="str">
            <v>7312.26</v>
          </cell>
        </row>
        <row r="6591">
          <cell r="A6591" t="str">
            <v>7313.19</v>
          </cell>
        </row>
        <row r="6592">
          <cell r="A6592" t="str">
            <v>7313.20</v>
          </cell>
        </row>
        <row r="6593">
          <cell r="A6593" t="str">
            <v>7313.21</v>
          </cell>
        </row>
        <row r="6594">
          <cell r="A6594" t="str">
            <v>7313.22</v>
          </cell>
        </row>
        <row r="6595">
          <cell r="A6595" t="str">
            <v>7313.23</v>
          </cell>
        </row>
        <row r="6596">
          <cell r="A6596" t="str">
            <v>7313.24</v>
          </cell>
        </row>
        <row r="6597">
          <cell r="A6597" t="str">
            <v>7313.25</v>
          </cell>
        </row>
        <row r="6598">
          <cell r="A6598" t="str">
            <v>7313.26</v>
          </cell>
        </row>
        <row r="6599">
          <cell r="A6599" t="str">
            <v>7313.27</v>
          </cell>
        </row>
        <row r="6600">
          <cell r="A6600" t="str">
            <v>7313.28</v>
          </cell>
        </row>
        <row r="6601">
          <cell r="A6601" t="str">
            <v>7313.29</v>
          </cell>
        </row>
        <row r="6602">
          <cell r="A6602" t="str">
            <v>7313.30</v>
          </cell>
        </row>
        <row r="6603">
          <cell r="A6603" t="str">
            <v>7313.31</v>
          </cell>
        </row>
        <row r="6604">
          <cell r="A6604" t="str">
            <v>7313.32</v>
          </cell>
        </row>
        <row r="6605">
          <cell r="A6605" t="str">
            <v>7314.27</v>
          </cell>
        </row>
        <row r="6606">
          <cell r="A6606" t="str">
            <v>7315.31</v>
          </cell>
        </row>
        <row r="6607">
          <cell r="A6607" t="str">
            <v>7316.20</v>
          </cell>
        </row>
        <row r="6608">
          <cell r="A6608" t="str">
            <v>7316.21</v>
          </cell>
        </row>
        <row r="6609">
          <cell r="A6609" t="str">
            <v>7317.07</v>
          </cell>
        </row>
        <row r="6610">
          <cell r="A6610" t="str">
            <v>7317.08</v>
          </cell>
        </row>
        <row r="6611">
          <cell r="A6611" t="str">
            <v>7317.09</v>
          </cell>
        </row>
        <row r="6612">
          <cell r="A6612" t="str">
            <v>7318.46</v>
          </cell>
        </row>
        <row r="6613">
          <cell r="A6613" t="str">
            <v>7318.47</v>
          </cell>
        </row>
        <row r="6614">
          <cell r="A6614" t="str">
            <v>7318.48</v>
          </cell>
        </row>
        <row r="6615">
          <cell r="A6615" t="str">
            <v>7318.49</v>
          </cell>
        </row>
        <row r="6616">
          <cell r="A6616" t="str">
            <v>7318.50</v>
          </cell>
        </row>
        <row r="6617">
          <cell r="A6617" t="str">
            <v>7318.51</v>
          </cell>
        </row>
        <row r="6618">
          <cell r="A6618" t="str">
            <v>7318.52</v>
          </cell>
        </row>
        <row r="6619">
          <cell r="A6619" t="str">
            <v>7318.53</v>
          </cell>
        </row>
        <row r="6620">
          <cell r="A6620" t="str">
            <v>7318.54</v>
          </cell>
        </row>
        <row r="6621">
          <cell r="A6621" t="str">
            <v>7318.55</v>
          </cell>
        </row>
        <row r="6622">
          <cell r="A6622" t="str">
            <v>7318.56</v>
          </cell>
        </row>
        <row r="6623">
          <cell r="A6623" t="str">
            <v>7318.57</v>
          </cell>
        </row>
        <row r="6624">
          <cell r="A6624" t="str">
            <v>7318.58</v>
          </cell>
        </row>
        <row r="6625">
          <cell r="A6625" t="str">
            <v>7318.59</v>
          </cell>
        </row>
        <row r="6626">
          <cell r="A6626" t="str">
            <v>7318.60</v>
          </cell>
        </row>
        <row r="6627">
          <cell r="A6627" t="str">
            <v>7318.61</v>
          </cell>
        </row>
        <row r="6628">
          <cell r="A6628" t="str">
            <v>7318.62</v>
          </cell>
        </row>
        <row r="6629">
          <cell r="A6629" t="str">
            <v>7318.63</v>
          </cell>
        </row>
        <row r="6630">
          <cell r="A6630" t="str">
            <v>7318.64</v>
          </cell>
        </row>
        <row r="6631">
          <cell r="A6631" t="str">
            <v>7319.09</v>
          </cell>
        </row>
        <row r="6632">
          <cell r="A6632" t="str">
            <v>7319.10</v>
          </cell>
        </row>
        <row r="6633">
          <cell r="A6633" t="str">
            <v>7319.11</v>
          </cell>
        </row>
        <row r="6634">
          <cell r="A6634" t="str">
            <v>7319.12</v>
          </cell>
        </row>
        <row r="6635">
          <cell r="A6635" t="str">
            <v>7319.14</v>
          </cell>
        </row>
        <row r="6636">
          <cell r="A6636" t="str">
            <v>7319.15</v>
          </cell>
        </row>
        <row r="6637">
          <cell r="A6637" t="str">
            <v>7319.16</v>
          </cell>
        </row>
        <row r="6638">
          <cell r="A6638" t="str">
            <v>7319.17</v>
          </cell>
        </row>
        <row r="6639">
          <cell r="A6639" t="str">
            <v>7319.18</v>
          </cell>
        </row>
        <row r="6640">
          <cell r="A6640" t="str">
            <v>7319.19</v>
          </cell>
        </row>
        <row r="6641">
          <cell r="A6641" t="str">
            <v>7321.05</v>
          </cell>
        </row>
        <row r="6642">
          <cell r="A6642" t="str">
            <v>7322.53</v>
          </cell>
        </row>
        <row r="6643">
          <cell r="A6643" t="str">
            <v>7322.54</v>
          </cell>
        </row>
        <row r="6644">
          <cell r="A6644" t="str">
            <v>7322.55</v>
          </cell>
        </row>
        <row r="6645">
          <cell r="A6645" t="str">
            <v>7323.10</v>
          </cell>
        </row>
        <row r="6646">
          <cell r="A6646" t="str">
            <v>7411.10</v>
          </cell>
        </row>
        <row r="6647">
          <cell r="A6647" t="str">
            <v>7412.38</v>
          </cell>
        </row>
        <row r="6648">
          <cell r="A6648" t="str">
            <v>7412.39</v>
          </cell>
        </row>
        <row r="6649">
          <cell r="A6649" t="str">
            <v>7412.41</v>
          </cell>
        </row>
        <row r="6650">
          <cell r="A6650" t="str">
            <v>7412.42</v>
          </cell>
        </row>
        <row r="6651">
          <cell r="A6651" t="str">
            <v>7413.07</v>
          </cell>
        </row>
        <row r="6652">
          <cell r="A6652" t="str">
            <v>7413.08</v>
          </cell>
        </row>
        <row r="6653">
          <cell r="A6653" t="str">
            <v>7413.09</v>
          </cell>
        </row>
        <row r="6654">
          <cell r="A6654" t="str">
            <v>7421.29</v>
          </cell>
        </row>
        <row r="6655">
          <cell r="A6655" t="str">
            <v>7421.30</v>
          </cell>
        </row>
        <row r="6656">
          <cell r="A6656" t="str">
            <v>7421.31</v>
          </cell>
        </row>
        <row r="6657">
          <cell r="A6657" t="str">
            <v>7422.16</v>
          </cell>
        </row>
        <row r="6658">
          <cell r="A6658" t="str">
            <v>7422.17</v>
          </cell>
        </row>
        <row r="6659">
          <cell r="A6659" t="str">
            <v>7511.33</v>
          </cell>
        </row>
        <row r="6660">
          <cell r="A6660" t="str">
            <v>7512.29</v>
          </cell>
        </row>
        <row r="6661">
          <cell r="A6661" t="str">
            <v>7512.30</v>
          </cell>
        </row>
        <row r="6662">
          <cell r="A6662" t="str">
            <v>7512.31</v>
          </cell>
        </row>
        <row r="6663">
          <cell r="A6663" t="str">
            <v>7512.32</v>
          </cell>
        </row>
        <row r="6664">
          <cell r="A6664" t="str">
            <v>7512.33</v>
          </cell>
        </row>
        <row r="6665">
          <cell r="A6665" t="str">
            <v>7512.34</v>
          </cell>
        </row>
        <row r="6666">
          <cell r="A6666" t="str">
            <v>7512.35</v>
          </cell>
        </row>
        <row r="6667">
          <cell r="A6667" t="str">
            <v>7513.01</v>
          </cell>
        </row>
        <row r="6668">
          <cell r="A6668" t="str">
            <v>7514.10</v>
          </cell>
        </row>
        <row r="6669">
          <cell r="A6669" t="str">
            <v>7514.11</v>
          </cell>
        </row>
        <row r="6670">
          <cell r="A6670" t="str">
            <v>7514.12</v>
          </cell>
        </row>
        <row r="6671">
          <cell r="A6671" t="str">
            <v>7514.13</v>
          </cell>
        </row>
        <row r="6672">
          <cell r="A6672" t="str">
            <v>7514.14</v>
          </cell>
        </row>
        <row r="6673">
          <cell r="A6673" t="str">
            <v>7514.15</v>
          </cell>
        </row>
        <row r="6674">
          <cell r="A6674" t="str">
            <v>7514.16</v>
          </cell>
        </row>
        <row r="6675">
          <cell r="A6675" t="str">
            <v>7514.18</v>
          </cell>
        </row>
        <row r="6676">
          <cell r="A6676" t="str">
            <v>7514.19</v>
          </cell>
        </row>
        <row r="6677">
          <cell r="A6677" t="str">
            <v>7514.20</v>
          </cell>
        </row>
        <row r="6678">
          <cell r="A6678" t="str">
            <v>7522.39</v>
          </cell>
        </row>
        <row r="6679">
          <cell r="A6679" t="str">
            <v>7522.40</v>
          </cell>
        </row>
        <row r="6680">
          <cell r="A6680" t="str">
            <v>7522.41</v>
          </cell>
        </row>
        <row r="6681">
          <cell r="A6681" t="str">
            <v>7522.42</v>
          </cell>
        </row>
        <row r="6682">
          <cell r="A6682" t="str">
            <v>7523.37</v>
          </cell>
        </row>
        <row r="6683">
          <cell r="A6683" t="str">
            <v>7523.38</v>
          </cell>
        </row>
        <row r="6684">
          <cell r="A6684" t="str">
            <v>7523.39</v>
          </cell>
        </row>
        <row r="6685">
          <cell r="A6685" t="str">
            <v>7531.23</v>
          </cell>
        </row>
        <row r="6686">
          <cell r="A6686" t="str">
            <v>7531.24</v>
          </cell>
        </row>
        <row r="6687">
          <cell r="A6687" t="str">
            <v>7531.25</v>
          </cell>
        </row>
        <row r="6688">
          <cell r="A6688" t="str">
            <v>7532.33</v>
          </cell>
        </row>
        <row r="6689">
          <cell r="A6689" t="str">
            <v>7532.34</v>
          </cell>
        </row>
        <row r="6690">
          <cell r="A6690" t="str">
            <v>7532.35</v>
          </cell>
        </row>
        <row r="6691">
          <cell r="A6691" t="str">
            <v>7532.36</v>
          </cell>
        </row>
        <row r="6692">
          <cell r="A6692" t="str">
            <v>7533.22</v>
          </cell>
        </row>
        <row r="6693">
          <cell r="A6693" t="str">
            <v>7533.23</v>
          </cell>
        </row>
        <row r="6694">
          <cell r="A6694" t="str">
            <v>7533.26</v>
          </cell>
        </row>
        <row r="6695">
          <cell r="A6695" t="str">
            <v>7533.28</v>
          </cell>
        </row>
        <row r="6696">
          <cell r="A6696" t="str">
            <v>7533.31</v>
          </cell>
        </row>
        <row r="6697">
          <cell r="A6697" t="str">
            <v>7533.32</v>
          </cell>
        </row>
        <row r="6698">
          <cell r="A6698" t="str">
            <v>7533.33</v>
          </cell>
        </row>
        <row r="6699">
          <cell r="A6699" t="str">
            <v>7533.34</v>
          </cell>
        </row>
        <row r="6700">
          <cell r="A6700" t="str">
            <v>7533.35</v>
          </cell>
        </row>
        <row r="6701">
          <cell r="A6701" t="str">
            <v>7533.36</v>
          </cell>
        </row>
        <row r="6702">
          <cell r="A6702" t="str">
            <v>7533.37</v>
          </cell>
        </row>
        <row r="6703">
          <cell r="A6703" t="str">
            <v>7533.38</v>
          </cell>
        </row>
        <row r="6704">
          <cell r="A6704" t="str">
            <v>7533.39</v>
          </cell>
        </row>
        <row r="6705">
          <cell r="A6705" t="str">
            <v>7533.40</v>
          </cell>
        </row>
        <row r="6706">
          <cell r="A6706" t="str">
            <v>7533.41</v>
          </cell>
        </row>
        <row r="6707">
          <cell r="A6707" t="str">
            <v>7533.42</v>
          </cell>
        </row>
        <row r="6708">
          <cell r="A6708" t="str">
            <v>7533.43</v>
          </cell>
        </row>
        <row r="6709">
          <cell r="A6709" t="str">
            <v>7533.44</v>
          </cell>
        </row>
        <row r="6710">
          <cell r="A6710" t="str">
            <v>7533.45</v>
          </cell>
        </row>
        <row r="6711">
          <cell r="A6711" t="str">
            <v>7533.46</v>
          </cell>
        </row>
        <row r="6712">
          <cell r="A6712" t="str">
            <v>7533.47</v>
          </cell>
        </row>
        <row r="6713">
          <cell r="A6713" t="str">
            <v>7533.48</v>
          </cell>
        </row>
        <row r="6714">
          <cell r="A6714" t="str">
            <v>7533.49</v>
          </cell>
        </row>
        <row r="6715">
          <cell r="A6715" t="str">
            <v>7533.50</v>
          </cell>
        </row>
        <row r="6716">
          <cell r="A6716" t="str">
            <v>7533.51</v>
          </cell>
        </row>
        <row r="6717">
          <cell r="A6717" t="str">
            <v>7533.52</v>
          </cell>
        </row>
        <row r="6718">
          <cell r="A6718" t="str">
            <v>7533.53</v>
          </cell>
        </row>
        <row r="6719">
          <cell r="A6719" t="str">
            <v>7533.54</v>
          </cell>
        </row>
        <row r="6720">
          <cell r="A6720" t="str">
            <v>7533.55</v>
          </cell>
        </row>
        <row r="6721">
          <cell r="A6721" t="str">
            <v>7533.56</v>
          </cell>
        </row>
        <row r="6722">
          <cell r="A6722" t="str">
            <v>7533.57</v>
          </cell>
        </row>
        <row r="6723">
          <cell r="A6723" t="str">
            <v>7533.58</v>
          </cell>
        </row>
        <row r="6724">
          <cell r="A6724" t="str">
            <v>7533.59</v>
          </cell>
        </row>
        <row r="6725">
          <cell r="A6725" t="str">
            <v>7533.60</v>
          </cell>
        </row>
        <row r="6726">
          <cell r="A6726" t="str">
            <v>7533.61</v>
          </cell>
        </row>
        <row r="6727">
          <cell r="A6727" t="str">
            <v>7533.62</v>
          </cell>
        </row>
        <row r="6728">
          <cell r="A6728" t="str">
            <v>7533.63</v>
          </cell>
        </row>
        <row r="6729">
          <cell r="A6729" t="str">
            <v>7533.64</v>
          </cell>
        </row>
        <row r="6730">
          <cell r="A6730" t="str">
            <v>7533.65</v>
          </cell>
        </row>
        <row r="6731">
          <cell r="A6731" t="str">
            <v>7533.66</v>
          </cell>
        </row>
        <row r="6732">
          <cell r="A6732" t="str">
            <v>7533.67</v>
          </cell>
        </row>
        <row r="6733">
          <cell r="A6733" t="str">
            <v>7533.68</v>
          </cell>
        </row>
        <row r="6734">
          <cell r="A6734" t="str">
            <v>7533.69</v>
          </cell>
        </row>
        <row r="6735">
          <cell r="A6735" t="str">
            <v>7533.70</v>
          </cell>
        </row>
        <row r="6736">
          <cell r="A6736" t="str">
            <v>7533.71</v>
          </cell>
        </row>
        <row r="6737">
          <cell r="A6737" t="str">
            <v>7533.72</v>
          </cell>
        </row>
        <row r="6738">
          <cell r="A6738" t="str">
            <v>7533.73</v>
          </cell>
        </row>
        <row r="6739">
          <cell r="A6739" t="str">
            <v>7533.74</v>
          </cell>
        </row>
        <row r="6740">
          <cell r="A6740" t="str">
            <v>7533.75</v>
          </cell>
        </row>
        <row r="6741">
          <cell r="A6741" t="str">
            <v>7534.07</v>
          </cell>
        </row>
        <row r="6742">
          <cell r="A6742" t="str">
            <v>7536.30</v>
          </cell>
        </row>
        <row r="6743">
          <cell r="A6743" t="str">
            <v>7536.31</v>
          </cell>
        </row>
        <row r="6744">
          <cell r="A6744" t="str">
            <v>7536.32</v>
          </cell>
        </row>
        <row r="6745">
          <cell r="A6745" t="str">
            <v>7536.33</v>
          </cell>
        </row>
        <row r="6746">
          <cell r="A6746" t="str">
            <v>7536.34</v>
          </cell>
        </row>
        <row r="6747">
          <cell r="A6747" t="str">
            <v>7542.04</v>
          </cell>
        </row>
        <row r="6748">
          <cell r="A6748" t="str">
            <v>7543.07</v>
          </cell>
        </row>
        <row r="6749">
          <cell r="A6749" t="str">
            <v>7543.09</v>
          </cell>
        </row>
        <row r="6750">
          <cell r="A6750" t="str">
            <v>7543.11</v>
          </cell>
        </row>
        <row r="6751">
          <cell r="A6751" t="str">
            <v>7543.18</v>
          </cell>
        </row>
        <row r="6752">
          <cell r="A6752" t="str">
            <v>7549.04</v>
          </cell>
        </row>
        <row r="6753">
          <cell r="A6753" t="str">
            <v>7549.05</v>
          </cell>
        </row>
        <row r="6754">
          <cell r="A6754" t="str">
            <v>8111.29</v>
          </cell>
        </row>
        <row r="6755">
          <cell r="A6755" t="str">
            <v>8111.30</v>
          </cell>
        </row>
        <row r="6756">
          <cell r="A6756" t="str">
            <v>8114.32</v>
          </cell>
        </row>
        <row r="6757">
          <cell r="A6757" t="str">
            <v>8114.33</v>
          </cell>
        </row>
        <row r="6758">
          <cell r="A6758" t="str">
            <v>8114.34</v>
          </cell>
        </row>
        <row r="6759">
          <cell r="A6759" t="str">
            <v>8114.35</v>
          </cell>
        </row>
        <row r="6760">
          <cell r="A6760" t="str">
            <v>8114.36</v>
          </cell>
        </row>
        <row r="6761">
          <cell r="A6761" t="str">
            <v>8114.37</v>
          </cell>
        </row>
        <row r="6762">
          <cell r="A6762" t="str">
            <v>8114.38</v>
          </cell>
        </row>
        <row r="6763">
          <cell r="A6763" t="str">
            <v>8114.39</v>
          </cell>
        </row>
        <row r="6764">
          <cell r="A6764" t="str">
            <v>8121.09</v>
          </cell>
        </row>
        <row r="6765">
          <cell r="A6765" t="str">
            <v>8121.10</v>
          </cell>
        </row>
        <row r="6766">
          <cell r="A6766" t="str">
            <v>8121.86</v>
          </cell>
        </row>
        <row r="6767">
          <cell r="A6767" t="str">
            <v>8121.87</v>
          </cell>
        </row>
        <row r="6768">
          <cell r="A6768" t="str">
            <v>8121.88</v>
          </cell>
        </row>
        <row r="6769">
          <cell r="A6769" t="str">
            <v>8121.89</v>
          </cell>
        </row>
        <row r="6770">
          <cell r="A6770" t="str">
            <v>8121.90</v>
          </cell>
        </row>
        <row r="6771">
          <cell r="A6771" t="str">
            <v>8121.91</v>
          </cell>
        </row>
        <row r="6772">
          <cell r="A6772" t="str">
            <v>8121.92</v>
          </cell>
        </row>
        <row r="6773">
          <cell r="A6773" t="str">
            <v>8122.34</v>
          </cell>
        </row>
        <row r="6774">
          <cell r="A6774" t="str">
            <v>8122.35</v>
          </cell>
        </row>
        <row r="6775">
          <cell r="A6775" t="str">
            <v>8131.83</v>
          </cell>
        </row>
        <row r="6776">
          <cell r="A6776" t="str">
            <v>8131.84</v>
          </cell>
        </row>
        <row r="6777">
          <cell r="A6777" t="str">
            <v>8131.85</v>
          </cell>
        </row>
        <row r="6778">
          <cell r="A6778" t="str">
            <v>8131.86</v>
          </cell>
        </row>
        <row r="6779">
          <cell r="A6779" t="str">
            <v>8131.87</v>
          </cell>
        </row>
        <row r="6780">
          <cell r="A6780" t="str">
            <v>8131.88</v>
          </cell>
        </row>
        <row r="6781">
          <cell r="A6781" t="str">
            <v>8131.89</v>
          </cell>
        </row>
        <row r="6782">
          <cell r="A6782" t="str">
            <v>8131.90</v>
          </cell>
        </row>
        <row r="6783">
          <cell r="A6783" t="str">
            <v>8131.91</v>
          </cell>
        </row>
        <row r="6784">
          <cell r="A6784" t="str">
            <v>8131.92</v>
          </cell>
        </row>
        <row r="6785">
          <cell r="A6785" t="str">
            <v>8131.93</v>
          </cell>
        </row>
        <row r="6786">
          <cell r="A6786" t="str">
            <v>8131.94</v>
          </cell>
        </row>
        <row r="6787">
          <cell r="A6787" t="str">
            <v>8131.95</v>
          </cell>
        </row>
        <row r="6788">
          <cell r="A6788" t="str">
            <v>8131.96</v>
          </cell>
        </row>
        <row r="6789">
          <cell r="A6789" t="str">
            <v>8131.97</v>
          </cell>
        </row>
        <row r="6790">
          <cell r="A6790" t="str">
            <v>8131.98</v>
          </cell>
        </row>
        <row r="6791">
          <cell r="A6791" t="str">
            <v>8131.99</v>
          </cell>
        </row>
        <row r="6792">
          <cell r="A6792" t="str">
            <v>8133.01</v>
          </cell>
        </row>
        <row r="6793">
          <cell r="A6793" t="str">
            <v>8133.02</v>
          </cell>
        </row>
        <row r="6794">
          <cell r="A6794" t="str">
            <v>8141.01</v>
          </cell>
        </row>
        <row r="6795">
          <cell r="A6795" t="str">
            <v>8141.06</v>
          </cell>
        </row>
        <row r="6796">
          <cell r="A6796" t="str">
            <v>8141.23</v>
          </cell>
        </row>
        <row r="6797">
          <cell r="A6797" t="str">
            <v>8142.37</v>
          </cell>
        </row>
        <row r="6798">
          <cell r="A6798" t="str">
            <v>8142.38</v>
          </cell>
        </row>
        <row r="6799">
          <cell r="A6799" t="str">
            <v>8142.39</v>
          </cell>
        </row>
        <row r="6800">
          <cell r="A6800" t="str">
            <v>8142.40</v>
          </cell>
        </row>
        <row r="6801">
          <cell r="A6801" t="str">
            <v>8142.41</v>
          </cell>
        </row>
        <row r="6802">
          <cell r="A6802" t="str">
            <v>8142.42</v>
          </cell>
        </row>
        <row r="6803">
          <cell r="A6803" t="str">
            <v>8142.43</v>
          </cell>
        </row>
        <row r="6804">
          <cell r="A6804" t="str">
            <v>8142.44</v>
          </cell>
        </row>
        <row r="6805">
          <cell r="A6805" t="str">
            <v>8142.45</v>
          </cell>
        </row>
        <row r="6806">
          <cell r="A6806" t="str">
            <v>8142.46</v>
          </cell>
        </row>
        <row r="6807">
          <cell r="A6807" t="str">
            <v>8142.47</v>
          </cell>
        </row>
        <row r="6808">
          <cell r="A6808" t="str">
            <v>8143.26</v>
          </cell>
        </row>
        <row r="6809">
          <cell r="A6809" t="str">
            <v>8143.27</v>
          </cell>
        </row>
        <row r="6810">
          <cell r="A6810" t="str">
            <v>8143.28</v>
          </cell>
        </row>
        <row r="6811">
          <cell r="A6811" t="str">
            <v>8151.56</v>
          </cell>
        </row>
        <row r="6812">
          <cell r="A6812" t="str">
            <v>8151.57</v>
          </cell>
        </row>
        <row r="6813">
          <cell r="A6813" t="str">
            <v>8152.36</v>
          </cell>
        </row>
        <row r="6814">
          <cell r="A6814" t="str">
            <v>8152.68</v>
          </cell>
        </row>
        <row r="6815">
          <cell r="A6815" t="str">
            <v>8152.69</v>
          </cell>
        </row>
        <row r="6816">
          <cell r="A6816" t="str">
            <v>8152.70</v>
          </cell>
        </row>
        <row r="6817">
          <cell r="A6817" t="str">
            <v>8153.20</v>
          </cell>
        </row>
        <row r="6818">
          <cell r="A6818" t="str">
            <v>8153.21</v>
          </cell>
        </row>
        <row r="6819">
          <cell r="A6819" t="str">
            <v>8153.22</v>
          </cell>
        </row>
        <row r="6820">
          <cell r="A6820" t="str">
            <v>8153.23</v>
          </cell>
        </row>
        <row r="6821">
          <cell r="A6821" t="str">
            <v>8153.24</v>
          </cell>
        </row>
        <row r="6822">
          <cell r="A6822" t="str">
            <v>8153.25</v>
          </cell>
        </row>
        <row r="6823">
          <cell r="A6823" t="str">
            <v>8153.26</v>
          </cell>
        </row>
        <row r="6824">
          <cell r="A6824" t="str">
            <v>8154.29</v>
          </cell>
        </row>
        <row r="6825">
          <cell r="A6825" t="str">
            <v>8154.31</v>
          </cell>
        </row>
        <row r="6826">
          <cell r="A6826" t="str">
            <v>8156.05</v>
          </cell>
        </row>
        <row r="6827">
          <cell r="A6827" t="str">
            <v>8156.12</v>
          </cell>
        </row>
        <row r="6828">
          <cell r="A6828" t="str">
            <v>8156.13</v>
          </cell>
        </row>
        <row r="6829">
          <cell r="A6829" t="str">
            <v>8157.04</v>
          </cell>
        </row>
        <row r="6830">
          <cell r="A6830" t="str">
            <v>8157.05</v>
          </cell>
        </row>
        <row r="6831">
          <cell r="A6831" t="str">
            <v>8157.07</v>
          </cell>
        </row>
        <row r="6832">
          <cell r="A6832" t="str">
            <v>8157.08</v>
          </cell>
        </row>
        <row r="6833">
          <cell r="A6833" t="str">
            <v>8159.20</v>
          </cell>
        </row>
        <row r="6834">
          <cell r="A6834" t="str">
            <v>8159.21</v>
          </cell>
        </row>
        <row r="6835">
          <cell r="A6835" t="str">
            <v>8161.35</v>
          </cell>
        </row>
        <row r="6836">
          <cell r="A6836" t="str">
            <v>8161.36</v>
          </cell>
        </row>
        <row r="6837">
          <cell r="A6837" t="str">
            <v>8161.37</v>
          </cell>
        </row>
        <row r="6838">
          <cell r="A6838" t="str">
            <v>8161.38</v>
          </cell>
        </row>
        <row r="6839">
          <cell r="A6839" t="str">
            <v>8161.39</v>
          </cell>
        </row>
        <row r="6840">
          <cell r="A6840" t="str">
            <v>8161.40</v>
          </cell>
        </row>
        <row r="6841">
          <cell r="A6841" t="str">
            <v>8161.41</v>
          </cell>
        </row>
        <row r="6842">
          <cell r="A6842" t="str">
            <v>8161.42</v>
          </cell>
        </row>
        <row r="6843">
          <cell r="A6843" t="str">
            <v>8161.43</v>
          </cell>
        </row>
        <row r="6844">
          <cell r="A6844" t="str">
            <v>8161.44</v>
          </cell>
        </row>
        <row r="6845">
          <cell r="A6845" t="str">
            <v>8161.45</v>
          </cell>
        </row>
        <row r="6846">
          <cell r="A6846" t="str">
            <v>8161.46</v>
          </cell>
        </row>
        <row r="6847">
          <cell r="A6847" t="str">
            <v>8161.47</v>
          </cell>
        </row>
        <row r="6848">
          <cell r="A6848" t="str">
            <v>8161.52</v>
          </cell>
        </row>
        <row r="6849">
          <cell r="A6849" t="str">
            <v>8161.53</v>
          </cell>
        </row>
        <row r="6850">
          <cell r="A6850" t="str">
            <v>8161.54</v>
          </cell>
        </row>
        <row r="6851">
          <cell r="A6851" t="str">
            <v>8161.55</v>
          </cell>
        </row>
        <row r="6852">
          <cell r="A6852" t="str">
            <v>8161.56</v>
          </cell>
        </row>
        <row r="6853">
          <cell r="A6853" t="str">
            <v>8161.57</v>
          </cell>
        </row>
        <row r="6854">
          <cell r="A6854" t="str">
            <v>8161.58</v>
          </cell>
        </row>
        <row r="6855">
          <cell r="A6855" t="str">
            <v>8161.59</v>
          </cell>
        </row>
        <row r="6856">
          <cell r="A6856" t="str">
            <v>8161.60</v>
          </cell>
        </row>
        <row r="6857">
          <cell r="A6857" t="str">
            <v>8181.62</v>
          </cell>
        </row>
        <row r="6858">
          <cell r="A6858" t="str">
            <v>8181.63</v>
          </cell>
        </row>
        <row r="6859">
          <cell r="A6859" t="str">
            <v>8181.64</v>
          </cell>
        </row>
        <row r="6860">
          <cell r="A6860" t="str">
            <v>8181.65</v>
          </cell>
        </row>
        <row r="6861">
          <cell r="A6861" t="str">
            <v>8181.66</v>
          </cell>
        </row>
        <row r="6862">
          <cell r="A6862" t="str">
            <v>8181.67</v>
          </cell>
        </row>
        <row r="6863">
          <cell r="A6863" t="str">
            <v>8183.40</v>
          </cell>
        </row>
        <row r="6864">
          <cell r="A6864" t="str">
            <v>8183.41</v>
          </cell>
        </row>
        <row r="6865">
          <cell r="A6865" t="str">
            <v>8189.12</v>
          </cell>
        </row>
        <row r="6866">
          <cell r="A6866" t="str">
            <v>8189.13</v>
          </cell>
        </row>
        <row r="6867">
          <cell r="A6867" t="str">
            <v>8211.20</v>
          </cell>
        </row>
        <row r="6868">
          <cell r="A6868" t="str">
            <v>8211.28</v>
          </cell>
        </row>
        <row r="6869">
          <cell r="A6869" t="str">
            <v>8212.19</v>
          </cell>
        </row>
        <row r="6870">
          <cell r="A6870" t="str">
            <v>8219.14</v>
          </cell>
        </row>
        <row r="6871">
          <cell r="A6871" t="str">
            <v>8219.15</v>
          </cell>
        </row>
        <row r="6872">
          <cell r="A6872" t="str">
            <v>8219.16</v>
          </cell>
        </row>
        <row r="6873">
          <cell r="A6873" t="str">
            <v>8219.17</v>
          </cell>
        </row>
        <row r="6874">
          <cell r="A6874" t="str">
            <v>8219.18</v>
          </cell>
        </row>
        <row r="6875">
          <cell r="A6875" t="str">
            <v>8219.19</v>
          </cell>
        </row>
        <row r="6876">
          <cell r="A6876" t="str">
            <v>8219.20</v>
          </cell>
        </row>
        <row r="6877">
          <cell r="A6877" t="str">
            <v>8219.21</v>
          </cell>
        </row>
        <row r="6878">
          <cell r="A6878" t="str">
            <v>8219.22</v>
          </cell>
        </row>
        <row r="6879">
          <cell r="A6879" t="str">
            <v>8332.14</v>
          </cell>
        </row>
        <row r="6880">
          <cell r="A6880" t="str">
            <v>8332.15</v>
          </cell>
        </row>
        <row r="6881">
          <cell r="A6881" t="str">
            <v>8332.16</v>
          </cell>
        </row>
        <row r="6882">
          <cell r="A6882" t="str">
            <v>8332.17</v>
          </cell>
        </row>
        <row r="6883">
          <cell r="A6883" t="str">
            <v>8342.36</v>
          </cell>
        </row>
        <row r="6884">
          <cell r="A6884" t="str">
            <v>8342.37</v>
          </cell>
        </row>
        <row r="6885">
          <cell r="A6885" t="str">
            <v>8342.38</v>
          </cell>
        </row>
        <row r="6886">
          <cell r="A6886" t="str">
            <v>8343.28</v>
          </cell>
        </row>
        <row r="6887">
          <cell r="A6887" t="str">
            <v>8343.29</v>
          </cell>
        </row>
        <row r="6888">
          <cell r="A6888" t="str">
            <v>8343.30</v>
          </cell>
        </row>
        <row r="6889">
          <cell r="A6889" t="str">
            <v>8343.31</v>
          </cell>
        </row>
        <row r="6890">
          <cell r="A6890" t="str">
            <v>8343.32</v>
          </cell>
        </row>
        <row r="6891">
          <cell r="A6891" t="str">
            <v>8344.03</v>
          </cell>
        </row>
        <row r="6892">
          <cell r="A6892" t="str">
            <v>8350.16</v>
          </cell>
        </row>
        <row r="6893">
          <cell r="A6893" t="str">
            <v>9112.09</v>
          </cell>
        </row>
        <row r="6894">
          <cell r="A6894" t="str">
            <v>9112.10</v>
          </cell>
        </row>
        <row r="6895">
          <cell r="A6895" t="str">
            <v>9129.03</v>
          </cell>
        </row>
        <row r="6896">
          <cell r="A6896" t="str">
            <v>9211.02</v>
          </cell>
        </row>
        <row r="6897">
          <cell r="A6897" t="str">
            <v>9216.01</v>
          </cell>
        </row>
        <row r="6898">
          <cell r="A6898" t="str">
            <v>9216.03</v>
          </cell>
        </row>
        <row r="6899">
          <cell r="A6899" t="str">
            <v>9216.04</v>
          </cell>
        </row>
        <row r="6900">
          <cell r="A6900" t="str">
            <v>9311.01</v>
          </cell>
        </row>
        <row r="6901">
          <cell r="A6901" t="str">
            <v>9311.03</v>
          </cell>
        </row>
        <row r="6902">
          <cell r="A6902" t="str">
            <v>9311.04</v>
          </cell>
        </row>
        <row r="6903">
          <cell r="A6903" t="str">
            <v>9311.10</v>
          </cell>
        </row>
        <row r="6904">
          <cell r="A6904" t="str">
            <v>9311.11</v>
          </cell>
        </row>
        <row r="6905">
          <cell r="A6905" t="str">
            <v>9311.12</v>
          </cell>
        </row>
        <row r="6906">
          <cell r="A6906" t="str">
            <v>9311.13</v>
          </cell>
        </row>
        <row r="6907">
          <cell r="A6907" t="str">
            <v>9311.14</v>
          </cell>
        </row>
        <row r="6908">
          <cell r="A6908" t="str">
            <v>9311.15</v>
          </cell>
        </row>
        <row r="6909">
          <cell r="A6909" t="str">
            <v>9311.16</v>
          </cell>
        </row>
        <row r="6910">
          <cell r="A6910" t="str">
            <v>9311.17</v>
          </cell>
        </row>
        <row r="6911">
          <cell r="A6911" t="str">
            <v>9311.18</v>
          </cell>
        </row>
        <row r="6912">
          <cell r="A6912" t="str">
            <v>9311.19</v>
          </cell>
        </row>
        <row r="6913">
          <cell r="A6913" t="str">
            <v>9311.20</v>
          </cell>
        </row>
        <row r="6914">
          <cell r="A6914" t="str">
            <v>9311.21</v>
          </cell>
        </row>
        <row r="6915">
          <cell r="A6915" t="str">
            <v>9311.22</v>
          </cell>
        </row>
        <row r="6916">
          <cell r="A6916" t="str">
            <v>9311.23</v>
          </cell>
        </row>
        <row r="6917">
          <cell r="A6917" t="str">
            <v>9311.24</v>
          </cell>
        </row>
        <row r="6918">
          <cell r="A6918" t="str">
            <v>9311.25</v>
          </cell>
        </row>
        <row r="6919">
          <cell r="A6919" t="str">
            <v>9311.26</v>
          </cell>
        </row>
        <row r="6920">
          <cell r="A6920" t="str">
            <v>9311.27</v>
          </cell>
        </row>
        <row r="6921">
          <cell r="A6921" t="str">
            <v>9311.28</v>
          </cell>
        </row>
        <row r="6922">
          <cell r="A6922" t="str">
            <v>9311.29</v>
          </cell>
        </row>
        <row r="6923">
          <cell r="A6923" t="str">
            <v>9311.30</v>
          </cell>
        </row>
        <row r="6924">
          <cell r="A6924" t="str">
            <v>9311.31</v>
          </cell>
        </row>
        <row r="6925">
          <cell r="A6925" t="str">
            <v>9312.06</v>
          </cell>
        </row>
        <row r="6926">
          <cell r="A6926" t="str">
            <v>9312.07</v>
          </cell>
        </row>
        <row r="6927">
          <cell r="A6927" t="str">
            <v>9312.08</v>
          </cell>
        </row>
        <row r="6928">
          <cell r="A6928" t="str">
            <v>9312.09</v>
          </cell>
        </row>
        <row r="6929">
          <cell r="A6929" t="str">
            <v>9312.10</v>
          </cell>
        </row>
        <row r="6930">
          <cell r="A6930" t="str">
            <v>9321.09</v>
          </cell>
        </row>
        <row r="6931">
          <cell r="A6931" t="str">
            <v>9321.10</v>
          </cell>
        </row>
        <row r="6932">
          <cell r="A6932" t="str">
            <v>9321.11</v>
          </cell>
        </row>
        <row r="6933">
          <cell r="A6933" t="str">
            <v>9321.12</v>
          </cell>
        </row>
        <row r="6934">
          <cell r="A6934" t="str">
            <v>9321.13</v>
          </cell>
        </row>
        <row r="6935">
          <cell r="A6935" t="str">
            <v>9321.14</v>
          </cell>
        </row>
        <row r="6936">
          <cell r="A6936" t="str">
            <v>9321.15</v>
          </cell>
        </row>
        <row r="6937">
          <cell r="A6937" t="str">
            <v>9321.16</v>
          </cell>
        </row>
        <row r="6938">
          <cell r="A6938" t="str">
            <v>9321.17</v>
          </cell>
        </row>
        <row r="6939">
          <cell r="A6939" t="str">
            <v>9321.18</v>
          </cell>
        </row>
        <row r="6940">
          <cell r="A6940" t="str">
            <v>9321.19</v>
          </cell>
        </row>
        <row r="6941">
          <cell r="A6941" t="str">
            <v>9321.20</v>
          </cell>
        </row>
        <row r="6942">
          <cell r="A6942" t="str">
            <v>9329.07</v>
          </cell>
        </row>
        <row r="6943">
          <cell r="A6943" t="str">
            <v>9329.08</v>
          </cell>
        </row>
        <row r="6944">
          <cell r="A6944" t="str">
            <v>9329.09</v>
          </cell>
        </row>
        <row r="6945">
          <cell r="A6945" t="str">
            <v>9329.10</v>
          </cell>
        </row>
        <row r="6946">
          <cell r="A6946" t="str">
            <v>9329.11</v>
          </cell>
        </row>
        <row r="6947">
          <cell r="A6947" t="str">
            <v>9329.12</v>
          </cell>
        </row>
        <row r="6948">
          <cell r="A6948" t="str">
            <v>9329.13</v>
          </cell>
        </row>
        <row r="6949">
          <cell r="A6949" t="str">
            <v>9329.14</v>
          </cell>
        </row>
        <row r="6950">
          <cell r="A6950" t="str">
            <v>9329.15</v>
          </cell>
        </row>
        <row r="6951">
          <cell r="A6951" t="str">
            <v>9329.16</v>
          </cell>
        </row>
        <row r="6952">
          <cell r="A6952" t="str">
            <v>9329.17</v>
          </cell>
        </row>
        <row r="6953">
          <cell r="A6953" t="str">
            <v>9329.18</v>
          </cell>
        </row>
        <row r="6954">
          <cell r="A6954" t="str">
            <v>9329.19</v>
          </cell>
        </row>
        <row r="6955">
          <cell r="A6955" t="str">
            <v>9329.20</v>
          </cell>
        </row>
        <row r="6956">
          <cell r="A6956" t="str">
            <v>9329.21</v>
          </cell>
        </row>
        <row r="6957">
          <cell r="A6957" t="str">
            <v>9329.22</v>
          </cell>
        </row>
        <row r="6958">
          <cell r="A6958" t="str">
            <v>9329.23</v>
          </cell>
        </row>
        <row r="6959">
          <cell r="A6959" t="str">
            <v>9329.24</v>
          </cell>
        </row>
        <row r="6960">
          <cell r="A6960" t="str">
            <v>9329.25</v>
          </cell>
        </row>
        <row r="6961">
          <cell r="A6961" t="str">
            <v>9329.26</v>
          </cell>
        </row>
        <row r="6962">
          <cell r="A6962" t="str">
            <v>9329.27</v>
          </cell>
        </row>
        <row r="6963">
          <cell r="A6963" t="str">
            <v>9329.28</v>
          </cell>
        </row>
        <row r="6964">
          <cell r="A6964" t="str">
            <v>9329.29</v>
          </cell>
        </row>
        <row r="6965">
          <cell r="A6965" t="str">
            <v>9329.31</v>
          </cell>
        </row>
        <row r="6966">
          <cell r="A6966" t="str">
            <v>9329.32</v>
          </cell>
        </row>
        <row r="6967">
          <cell r="A6967" t="str">
            <v>9329.33</v>
          </cell>
        </row>
        <row r="6968">
          <cell r="A6968" t="str">
            <v>9329.34</v>
          </cell>
        </row>
        <row r="6969">
          <cell r="A6969" t="str">
            <v>9329.35</v>
          </cell>
        </row>
        <row r="6970">
          <cell r="A6970" t="str">
            <v>9332.06</v>
          </cell>
        </row>
        <row r="6971">
          <cell r="A6971" t="str">
            <v>9332.07</v>
          </cell>
        </row>
        <row r="6972">
          <cell r="A6972" t="str">
            <v>9332.08</v>
          </cell>
        </row>
        <row r="6973">
          <cell r="A6973" t="str">
            <v>9332.09</v>
          </cell>
        </row>
        <row r="6974">
          <cell r="A6974" t="str">
            <v>9332.10</v>
          </cell>
        </row>
        <row r="6975">
          <cell r="A6975" t="str">
            <v>9333.19</v>
          </cell>
        </row>
        <row r="6976">
          <cell r="A6976" t="str">
            <v>9411.12</v>
          </cell>
        </row>
        <row r="6977">
          <cell r="A6977" t="str">
            <v>9411.13</v>
          </cell>
        </row>
        <row r="6978">
          <cell r="A6978" t="str">
            <v>9411.14</v>
          </cell>
        </row>
        <row r="6979">
          <cell r="A6979" t="str">
            <v>9411.15</v>
          </cell>
        </row>
        <row r="6980">
          <cell r="A6980" t="str">
            <v>9411.16</v>
          </cell>
        </row>
        <row r="6981">
          <cell r="A6981" t="str">
            <v>9411.17</v>
          </cell>
        </row>
        <row r="6982">
          <cell r="A6982" t="str">
            <v>9412.08</v>
          </cell>
        </row>
        <row r="6983">
          <cell r="A6983" t="str">
            <v>9412.09</v>
          </cell>
        </row>
        <row r="6984">
          <cell r="A6984" t="str">
            <v>9412.10</v>
          </cell>
        </row>
        <row r="6985">
          <cell r="A6985" t="str">
            <v>9510.03</v>
          </cell>
        </row>
        <row r="6986">
          <cell r="A6986" t="str">
            <v>9510.04</v>
          </cell>
        </row>
        <row r="6987">
          <cell r="A6987" t="str">
            <v>9510.05</v>
          </cell>
        </row>
        <row r="6988">
          <cell r="A6988" t="str">
            <v>9510.06</v>
          </cell>
        </row>
        <row r="6989">
          <cell r="A6989" t="str">
            <v>9510.07</v>
          </cell>
        </row>
        <row r="6990">
          <cell r="A6990" t="str">
            <v>9520.07</v>
          </cell>
        </row>
        <row r="6991">
          <cell r="A6991" t="str">
            <v>9520.08</v>
          </cell>
        </row>
        <row r="6992">
          <cell r="A6992" t="str">
            <v>9520.09</v>
          </cell>
        </row>
        <row r="6993">
          <cell r="A6993" t="str">
            <v>9520.10</v>
          </cell>
        </row>
        <row r="6994">
          <cell r="A6994" t="str">
            <v>9611.02</v>
          </cell>
        </row>
        <row r="6995">
          <cell r="A6995" t="str">
            <v>9613.02</v>
          </cell>
        </row>
        <row r="6996">
          <cell r="A6996" t="str">
            <v>9613.03</v>
          </cell>
        </row>
        <row r="6997">
          <cell r="A6997" t="str">
            <v>9613.04</v>
          </cell>
        </row>
        <row r="6998">
          <cell r="A6998" t="str">
            <v>9613.05</v>
          </cell>
        </row>
        <row r="6999">
          <cell r="A6999" t="str">
            <v>9621.12</v>
          </cell>
        </row>
        <row r="7000">
          <cell r="A7000" t="str">
            <v>9621.13</v>
          </cell>
        </row>
        <row r="7001">
          <cell r="A7001" t="str">
            <v>9621.14</v>
          </cell>
        </row>
        <row r="7002">
          <cell r="A7002" t="str">
            <v>9623.04</v>
          </cell>
        </row>
        <row r="7003">
          <cell r="A7003" t="str">
            <v>9623.05</v>
          </cell>
        </row>
        <row r="7004">
          <cell r="A7004" t="str">
            <v>9629.11</v>
          </cell>
        </row>
        <row r="7005">
          <cell r="A7005" t="str">
            <v>9629.12</v>
          </cell>
        </row>
        <row r="7006">
          <cell r="A7006" t="str">
            <v>9629.14</v>
          </cell>
        </row>
        <row r="7007">
          <cell r="A7007" t="str">
            <v>9629.15</v>
          </cell>
        </row>
        <row r="7008">
          <cell r="A7008" t="str">
            <v>9629.16</v>
          </cell>
        </row>
        <row r="7009">
          <cell r="A7009" t="str">
            <v>9901.03</v>
          </cell>
        </row>
        <row r="7010">
          <cell r="A7010" t="str">
            <v>9901.04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rdro"/>
      <sheetName val="Genel Bilgiler"/>
      <sheetName val="Vergiye Tabi İşlemler"/>
      <sheetName val="Ödemeler"/>
      <sheetName val="Vergi Bildirimi"/>
      <sheetName val="SGK Bildirimleri"/>
      <sheetName val="Düzenleme Bilgileri"/>
      <sheetName val="EKLER"/>
    </sheetNames>
    <sheetDataSet>
      <sheetData sheetId="0">
        <row r="12">
          <cell r="M12">
            <v>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6"/>
  <sheetViews>
    <sheetView zoomScaleNormal="100" workbookViewId="0">
      <selection activeCell="A12" sqref="A12"/>
    </sheetView>
  </sheetViews>
  <sheetFormatPr defaultRowHeight="12.75"/>
  <cols>
    <col min="1" max="1" width="10.28515625" customWidth="1"/>
    <col min="2" max="2" width="11.140625" customWidth="1"/>
    <col min="3" max="3" width="12.140625" customWidth="1"/>
    <col min="4" max="4" width="11.7109375" customWidth="1"/>
    <col min="5" max="5" width="10.140625" customWidth="1"/>
    <col min="6" max="6" width="9.140625" customWidth="1"/>
    <col min="7" max="7" width="9.5703125" customWidth="1"/>
    <col min="8" max="8" width="9.28515625" customWidth="1"/>
    <col min="9" max="9" width="8.140625" customWidth="1"/>
    <col min="10" max="10" width="10" customWidth="1"/>
    <col min="11" max="11" width="11.85546875" customWidth="1"/>
    <col min="12" max="12" width="6.28515625" customWidth="1"/>
    <col min="13" max="13" width="11.140625" customWidth="1"/>
    <col min="14" max="14" width="11.7109375" customWidth="1"/>
    <col min="15" max="15" width="10.7109375" customWidth="1"/>
    <col min="16" max="16" width="15.7109375" customWidth="1"/>
    <col min="17" max="17" width="12.42578125" customWidth="1"/>
    <col min="18" max="18" width="3.5703125" customWidth="1"/>
    <col min="19" max="19" width="9.140625" customWidth="1"/>
    <col min="20" max="21" width="8.5703125" customWidth="1"/>
    <col min="22" max="22" width="9.5703125" customWidth="1"/>
    <col min="23" max="23" width="7.28515625" customWidth="1"/>
    <col min="24" max="24" width="11.42578125" customWidth="1"/>
    <col min="25" max="25" width="13.5703125" customWidth="1"/>
    <col min="26" max="26" width="14.7109375" customWidth="1"/>
    <col min="27" max="27" width="9.140625" customWidth="1"/>
    <col min="28" max="28" width="8.85546875" customWidth="1"/>
    <col min="29" max="29" width="5.7109375" customWidth="1"/>
    <col min="30" max="30" width="13.7109375" customWidth="1"/>
    <col min="31" max="32" width="10.7109375" customWidth="1"/>
    <col min="33" max="33" width="9.42578125" customWidth="1"/>
    <col min="34" max="34" width="10.7109375" customWidth="1"/>
  </cols>
  <sheetData>
    <row r="1" spans="1:34" ht="12.75" customHeight="1">
      <c r="A1" s="10"/>
      <c r="B1" s="10"/>
      <c r="C1" s="10"/>
      <c r="D1" s="10"/>
      <c r="E1" s="10"/>
      <c r="F1" s="10"/>
      <c r="G1" s="11"/>
      <c r="H1" s="12"/>
      <c r="I1" s="12"/>
      <c r="J1" s="12"/>
      <c r="K1" s="12"/>
      <c r="L1" s="13"/>
      <c r="M1" s="12"/>
      <c r="N1" s="12"/>
      <c r="O1" s="12"/>
      <c r="P1" s="12"/>
      <c r="Q1" s="12"/>
      <c r="R1" s="12"/>
      <c r="S1" s="12"/>
      <c r="T1" s="12"/>
      <c r="U1" s="1"/>
      <c r="Y1" s="1"/>
      <c r="Z1" s="1"/>
      <c r="AA1" s="1"/>
      <c r="AB1" s="1"/>
      <c r="AC1" s="1"/>
      <c r="AE1" s="2"/>
      <c r="AF1" s="2"/>
      <c r="AH1" s="2"/>
    </row>
    <row r="2" spans="1:34" ht="12.75" customHeight="1">
      <c r="A2" s="75" t="s">
        <v>58</v>
      </c>
      <c r="B2" s="75"/>
      <c r="C2" s="75"/>
      <c r="D2" s="75"/>
      <c r="E2" s="75"/>
      <c r="F2" s="75"/>
      <c r="G2" s="75"/>
      <c r="H2" s="75"/>
      <c r="I2" s="75"/>
      <c r="J2" s="75"/>
      <c r="K2" s="75"/>
      <c r="L2" s="75"/>
      <c r="M2" s="75"/>
      <c r="N2" s="75"/>
      <c r="O2" s="75"/>
      <c r="P2" s="75"/>
      <c r="Q2" s="75"/>
      <c r="R2" s="12"/>
      <c r="S2" s="12"/>
      <c r="T2" s="12"/>
      <c r="U2" s="1"/>
      <c r="Y2" s="1"/>
      <c r="Z2" s="1"/>
      <c r="AA2" s="1"/>
      <c r="AB2" s="1"/>
      <c r="AC2" s="1"/>
      <c r="AE2" s="2"/>
      <c r="AF2" s="2"/>
      <c r="AH2" s="2"/>
    </row>
    <row r="3" spans="1:34" ht="13.5" customHeight="1">
      <c r="A3" s="73" t="s">
        <v>56</v>
      </c>
      <c r="B3" s="73" t="s">
        <v>57</v>
      </c>
      <c r="C3" s="73" t="s">
        <v>59</v>
      </c>
      <c r="D3" s="53"/>
      <c r="E3" s="73" t="s">
        <v>61</v>
      </c>
      <c r="F3" s="73"/>
      <c r="G3" s="73"/>
      <c r="H3" s="73"/>
      <c r="I3" s="73"/>
      <c r="J3" s="73"/>
      <c r="K3" s="74" t="s">
        <v>63</v>
      </c>
      <c r="L3" s="74"/>
      <c r="M3" s="74"/>
      <c r="N3" s="74"/>
      <c r="O3" s="74"/>
      <c r="P3" s="74" t="s">
        <v>34</v>
      </c>
      <c r="Q3" s="74" t="s">
        <v>62</v>
      </c>
      <c r="R3" s="12"/>
      <c r="S3" s="12"/>
      <c r="T3" s="12"/>
      <c r="U3" s="1"/>
      <c r="Y3" s="1"/>
      <c r="Z3" s="1"/>
      <c r="AA3" s="1"/>
      <c r="AB3" s="1"/>
      <c r="AC3" s="1"/>
      <c r="AE3" s="2"/>
      <c r="AF3" s="2"/>
      <c r="AH3" s="2"/>
    </row>
    <row r="4" spans="1:34" ht="40.5" customHeight="1">
      <c r="A4" s="73"/>
      <c r="B4" s="73"/>
      <c r="C4" s="73"/>
      <c r="D4" s="53" t="s">
        <v>71</v>
      </c>
      <c r="E4" s="53" t="s">
        <v>69</v>
      </c>
      <c r="F4" s="53" t="s">
        <v>70</v>
      </c>
      <c r="G4" s="54" t="s">
        <v>127</v>
      </c>
      <c r="H4" s="55" t="s">
        <v>129</v>
      </c>
      <c r="I4" s="55" t="s">
        <v>123</v>
      </c>
      <c r="J4" s="55" t="s">
        <v>60</v>
      </c>
      <c r="K4" s="55" t="s">
        <v>122</v>
      </c>
      <c r="L4" s="56" t="s">
        <v>55</v>
      </c>
      <c r="M4" s="55" t="s">
        <v>35</v>
      </c>
      <c r="N4" s="55" t="s">
        <v>136</v>
      </c>
      <c r="O4" s="55" t="s">
        <v>137</v>
      </c>
      <c r="P4" s="74"/>
      <c r="Q4" s="74"/>
      <c r="R4" s="12"/>
      <c r="S4" s="12"/>
      <c r="T4" s="12"/>
      <c r="U4" s="1"/>
      <c r="Y4" s="1"/>
      <c r="Z4" s="1"/>
      <c r="AA4" s="1"/>
      <c r="AB4" s="1"/>
      <c r="AC4" s="1"/>
      <c r="AE4" s="2"/>
      <c r="AF4" s="2"/>
      <c r="AH4" s="2"/>
    </row>
    <row r="5" spans="1:34" ht="17.25" customHeight="1">
      <c r="A5" s="39" t="s">
        <v>64</v>
      </c>
      <c r="B5" s="39" t="s">
        <v>65</v>
      </c>
      <c r="C5" s="39">
        <v>11111111111</v>
      </c>
      <c r="D5" s="40">
        <v>5004</v>
      </c>
      <c r="E5" s="39">
        <v>4702</v>
      </c>
      <c r="F5" s="39">
        <v>0.23544499999999999</v>
      </c>
      <c r="G5" s="41">
        <v>30</v>
      </c>
      <c r="H5" s="42">
        <f>E5*F5*G5/30</f>
        <v>1107.06</v>
      </c>
      <c r="I5" s="42">
        <f>D5/30*G5*0.01</f>
        <v>50.04</v>
      </c>
      <c r="J5" s="42">
        <f>I5+H5</f>
        <v>1157.0999999999999</v>
      </c>
      <c r="K5" s="42">
        <f>+I5</f>
        <v>50.04</v>
      </c>
      <c r="L5" s="40">
        <v>0</v>
      </c>
      <c r="M5" s="42">
        <v>0</v>
      </c>
      <c r="N5" s="42">
        <f>J5*0.00759</f>
        <v>8.7799999999999994</v>
      </c>
      <c r="O5" s="42">
        <v>0</v>
      </c>
      <c r="P5" s="42">
        <f>O5+M5+K5</f>
        <v>50.04</v>
      </c>
      <c r="Q5" s="42">
        <f>J5-P5</f>
        <v>1107.06</v>
      </c>
      <c r="R5" s="68" t="s">
        <v>120</v>
      </c>
      <c r="S5" s="69"/>
      <c r="T5" s="69"/>
      <c r="U5" s="69"/>
      <c r="Y5" s="1"/>
      <c r="Z5" s="1"/>
      <c r="AA5" s="1"/>
      <c r="AB5" s="1"/>
      <c r="AC5" s="1"/>
      <c r="AE5" s="2"/>
      <c r="AF5" s="2"/>
      <c r="AH5" s="2"/>
    </row>
    <row r="6" spans="1:34" ht="12.75" customHeight="1">
      <c r="A6" s="39" t="s">
        <v>119</v>
      </c>
      <c r="B6" s="39" t="s">
        <v>65</v>
      </c>
      <c r="C6" s="39">
        <v>11111111111</v>
      </c>
      <c r="D6" s="40">
        <v>5004</v>
      </c>
      <c r="E6" s="39">
        <v>4702</v>
      </c>
      <c r="F6" s="39">
        <v>0.23544499999999999</v>
      </c>
      <c r="G6" s="41">
        <v>15</v>
      </c>
      <c r="H6" s="42">
        <f>E6*F6*G6/30</f>
        <v>553.53</v>
      </c>
      <c r="I6" s="42">
        <f>D6/30*G6*0.01</f>
        <v>25.02</v>
      </c>
      <c r="J6" s="42">
        <f>I6+H6</f>
        <v>578.54999999999995</v>
      </c>
      <c r="K6" s="42">
        <f>+I6</f>
        <v>25.02</v>
      </c>
      <c r="L6" s="40">
        <v>0</v>
      </c>
      <c r="M6" s="42">
        <v>0</v>
      </c>
      <c r="N6" s="42">
        <f t="shared" ref="N6:N8" si="0">J6*0.00759</f>
        <v>4.3899999999999997</v>
      </c>
      <c r="O6" s="42">
        <v>0</v>
      </c>
      <c r="P6" s="42">
        <f>O6+M6+K6</f>
        <v>25.02</v>
      </c>
      <c r="Q6" s="42">
        <f>J6-P6</f>
        <v>553.53</v>
      </c>
      <c r="R6" s="68" t="s">
        <v>120</v>
      </c>
      <c r="S6" s="69"/>
      <c r="T6" s="69"/>
      <c r="U6" s="69"/>
      <c r="Y6" s="1"/>
      <c r="Z6" s="1"/>
      <c r="AA6" s="1"/>
      <c r="AB6" s="1"/>
      <c r="AC6" s="1"/>
      <c r="AE6" s="2"/>
      <c r="AF6" s="2"/>
      <c r="AH6" s="2"/>
    </row>
    <row r="7" spans="1:34" ht="12.75" customHeight="1">
      <c r="A7" s="43" t="s">
        <v>130</v>
      </c>
      <c r="B7" s="43" t="s">
        <v>65</v>
      </c>
      <c r="C7" s="43">
        <v>11111111111</v>
      </c>
      <c r="D7" s="44">
        <v>5004</v>
      </c>
      <c r="E7" s="43">
        <v>4702</v>
      </c>
      <c r="F7" s="43">
        <v>0.23544499999999999</v>
      </c>
      <c r="G7" s="45">
        <v>30</v>
      </c>
      <c r="H7" s="46">
        <f t="shared" ref="H7:H8" si="1">E7*F7*G7/30</f>
        <v>1107.06</v>
      </c>
      <c r="I7" s="46">
        <f>D7/30*G7*0.06</f>
        <v>300.24</v>
      </c>
      <c r="J7" s="46">
        <f>I7+H7</f>
        <v>1407.3</v>
      </c>
      <c r="K7" s="46">
        <f t="shared" ref="K7:K8" si="2">+I7</f>
        <v>300.24</v>
      </c>
      <c r="L7" s="44">
        <v>0</v>
      </c>
      <c r="M7" s="46">
        <v>0</v>
      </c>
      <c r="N7" s="46">
        <f t="shared" si="0"/>
        <v>10.68</v>
      </c>
      <c r="O7" s="46">
        <v>0</v>
      </c>
      <c r="P7" s="46">
        <f t="shared" ref="P7:P8" si="3">O7+M7+K7</f>
        <v>300.24</v>
      </c>
      <c r="Q7" s="46">
        <f t="shared" ref="Q7:Q8" si="4">J7-P7</f>
        <v>1107.06</v>
      </c>
      <c r="R7" s="68" t="s">
        <v>121</v>
      </c>
      <c r="S7" s="69"/>
      <c r="T7" s="69"/>
      <c r="U7" s="69"/>
      <c r="Y7" s="1"/>
      <c r="Z7" s="1"/>
      <c r="AA7" s="1"/>
      <c r="AB7" s="1"/>
      <c r="AC7" s="1"/>
      <c r="AE7" s="2"/>
      <c r="AF7" s="2"/>
      <c r="AH7" s="2"/>
    </row>
    <row r="8" spans="1:34" ht="12.75" customHeight="1">
      <c r="A8" s="43" t="s">
        <v>131</v>
      </c>
      <c r="B8" s="43" t="s">
        <v>65</v>
      </c>
      <c r="C8" s="43">
        <v>11111111111</v>
      </c>
      <c r="D8" s="44">
        <v>5004</v>
      </c>
      <c r="E8" s="43">
        <v>4702</v>
      </c>
      <c r="F8" s="43">
        <v>0.23544499999999999</v>
      </c>
      <c r="G8" s="45">
        <v>30</v>
      </c>
      <c r="H8" s="46">
        <f t="shared" si="1"/>
        <v>1107.06</v>
      </c>
      <c r="I8" s="46">
        <f>D8/30*G8*0.06</f>
        <v>300.24</v>
      </c>
      <c r="J8" s="46">
        <f t="shared" ref="J8" si="5">I8+H8</f>
        <v>1407.3</v>
      </c>
      <c r="K8" s="46">
        <f t="shared" si="2"/>
        <v>300.24</v>
      </c>
      <c r="L8" s="44">
        <v>0</v>
      </c>
      <c r="M8" s="46">
        <v>0</v>
      </c>
      <c r="N8" s="46">
        <f t="shared" si="0"/>
        <v>10.68</v>
      </c>
      <c r="O8" s="46">
        <v>0</v>
      </c>
      <c r="P8" s="46">
        <f t="shared" si="3"/>
        <v>300.24</v>
      </c>
      <c r="Q8" s="46">
        <f t="shared" si="4"/>
        <v>1107.06</v>
      </c>
      <c r="R8" s="68" t="s">
        <v>121</v>
      </c>
      <c r="S8" s="69"/>
      <c r="T8" s="69"/>
      <c r="U8" s="69"/>
      <c r="Y8" s="1"/>
      <c r="Z8" s="1"/>
      <c r="AA8" s="1"/>
      <c r="AB8" s="1"/>
      <c r="AC8" s="1"/>
      <c r="AE8" s="2"/>
      <c r="AF8" s="2"/>
      <c r="AH8" s="2"/>
    </row>
    <row r="9" spans="1:34" ht="21.75" customHeight="1">
      <c r="A9" s="70" t="s">
        <v>125</v>
      </c>
      <c r="B9" s="71"/>
      <c r="C9" s="72"/>
      <c r="D9" s="66">
        <f>SUM(D5:D8)</f>
        <v>20016</v>
      </c>
      <c r="E9" s="66">
        <f t="shared" ref="E9:Q9" si="6">SUM(E5:E8)</f>
        <v>18808</v>
      </c>
      <c r="F9" s="66">
        <f t="shared" si="6"/>
        <v>0.94</v>
      </c>
      <c r="G9" s="66">
        <f t="shared" si="6"/>
        <v>105</v>
      </c>
      <c r="H9" s="66">
        <f t="shared" si="6"/>
        <v>3874.71</v>
      </c>
      <c r="I9" s="66">
        <f t="shared" si="6"/>
        <v>675.54</v>
      </c>
      <c r="J9" s="66">
        <f t="shared" si="6"/>
        <v>4550.25</v>
      </c>
      <c r="K9" s="66">
        <f t="shared" si="6"/>
        <v>675.54</v>
      </c>
      <c r="L9" s="66">
        <f t="shared" si="6"/>
        <v>0</v>
      </c>
      <c r="M9" s="66">
        <f t="shared" si="6"/>
        <v>0</v>
      </c>
      <c r="N9" s="66">
        <f t="shared" si="6"/>
        <v>34.53</v>
      </c>
      <c r="O9" s="66">
        <f t="shared" si="6"/>
        <v>0</v>
      </c>
      <c r="P9" s="66">
        <f t="shared" si="6"/>
        <v>675.54</v>
      </c>
      <c r="Q9" s="66">
        <f t="shared" si="6"/>
        <v>3874.71</v>
      </c>
      <c r="R9" s="69" t="s">
        <v>124</v>
      </c>
      <c r="S9" s="69"/>
      <c r="T9" s="69"/>
      <c r="U9" s="69"/>
      <c r="Y9" s="1"/>
      <c r="Z9" s="1"/>
      <c r="AA9" s="1"/>
      <c r="AB9" s="1"/>
      <c r="AC9" s="1"/>
      <c r="AE9" s="2"/>
      <c r="AF9" s="2"/>
      <c r="AH9" s="2"/>
    </row>
    <row r="10" spans="1:34" ht="12.75" customHeight="1">
      <c r="A10" s="1"/>
      <c r="B10" s="1"/>
      <c r="C10" s="1"/>
      <c r="D10" s="1"/>
      <c r="E10" s="1"/>
      <c r="F10" s="1"/>
      <c r="G10" s="1"/>
      <c r="H10" s="1"/>
      <c r="I10" s="1"/>
      <c r="K10" s="3"/>
      <c r="L10" s="3"/>
      <c r="M10" s="3"/>
      <c r="N10" s="3"/>
      <c r="P10" s="9"/>
      <c r="R10" s="1"/>
      <c r="S10" s="1"/>
      <c r="Y10" s="1"/>
      <c r="Z10" s="1"/>
      <c r="AA10" s="1"/>
      <c r="AB10" s="1"/>
      <c r="AC10" s="1"/>
    </row>
    <row r="11" spans="1:34" ht="12.75" customHeight="1">
      <c r="A11" s="49"/>
      <c r="B11" s="49"/>
      <c r="C11" s="49"/>
      <c r="D11" s="49"/>
      <c r="E11" s="49"/>
      <c r="F11" s="49"/>
      <c r="G11" s="1"/>
      <c r="H11" s="1"/>
      <c r="I11" s="48"/>
      <c r="J11" s="48"/>
      <c r="K11" s="48"/>
      <c r="L11" s="48"/>
      <c r="M11" s="48"/>
      <c r="N11" s="48"/>
      <c r="O11" s="48"/>
      <c r="P11" s="48"/>
      <c r="Q11" s="48"/>
      <c r="R11" s="1"/>
      <c r="S11" s="1"/>
      <c r="Y11" s="1"/>
      <c r="Z11" s="1"/>
      <c r="AA11" s="1"/>
      <c r="AB11" s="1"/>
      <c r="AC11" s="1"/>
    </row>
    <row r="12" spans="1:34" ht="12.75" customHeight="1">
      <c r="A12" s="49"/>
      <c r="B12" s="49"/>
      <c r="C12" s="49"/>
      <c r="D12" s="49"/>
      <c r="E12" s="49"/>
      <c r="F12" s="49"/>
      <c r="G12" s="1"/>
      <c r="H12" s="1"/>
      <c r="I12" s="48"/>
      <c r="J12" s="48"/>
      <c r="K12" s="48"/>
      <c r="L12" s="48"/>
      <c r="M12" s="48"/>
      <c r="N12" s="48"/>
      <c r="O12" s="48"/>
      <c r="P12" s="48"/>
      <c r="Q12" s="48"/>
      <c r="R12" s="1"/>
      <c r="S12" s="1"/>
      <c r="Y12" s="1"/>
      <c r="Z12" s="1"/>
      <c r="AA12" s="1"/>
      <c r="AB12" s="1"/>
      <c r="AC12" s="1"/>
    </row>
    <row r="13" spans="1:34" ht="12.75" customHeight="1">
      <c r="A13" s="49"/>
      <c r="B13" s="49"/>
      <c r="C13" s="49"/>
      <c r="D13" s="49"/>
      <c r="E13" s="49"/>
      <c r="F13" s="49"/>
      <c r="G13" s="1"/>
      <c r="H13" s="1"/>
      <c r="I13" s="48"/>
      <c r="J13" s="48"/>
      <c r="K13" s="48"/>
      <c r="L13" s="48"/>
      <c r="M13" s="48"/>
      <c r="N13" s="48"/>
      <c r="O13" s="48"/>
      <c r="P13" s="48"/>
      <c r="Q13" s="48"/>
      <c r="R13" s="1"/>
      <c r="S13" s="1"/>
      <c r="Y13" s="1"/>
      <c r="Z13" s="1"/>
      <c r="AA13" s="1"/>
      <c r="AB13" s="1"/>
      <c r="AC13" s="1"/>
    </row>
    <row r="14" spans="1:34" ht="33.75" customHeight="1">
      <c r="A14" s="49"/>
      <c r="B14" s="49"/>
      <c r="C14" s="49"/>
      <c r="D14" s="49"/>
      <c r="E14" s="49"/>
      <c r="F14" s="49"/>
      <c r="G14" s="1"/>
      <c r="H14" s="1"/>
      <c r="I14" s="48"/>
      <c r="J14" s="48"/>
      <c r="K14" s="48"/>
      <c r="L14" s="48"/>
      <c r="M14" s="48"/>
      <c r="N14" s="48"/>
      <c r="O14" s="48"/>
      <c r="P14" s="48"/>
      <c r="Q14" s="48"/>
      <c r="R14" s="1"/>
      <c r="S14" s="1"/>
      <c r="Y14" s="1"/>
      <c r="Z14" s="1"/>
      <c r="AA14" s="1"/>
      <c r="AB14" s="1"/>
      <c r="AC14" s="1"/>
    </row>
    <row r="15" spans="1:34" ht="42.75" customHeight="1">
      <c r="A15" s="49"/>
      <c r="B15" s="49"/>
      <c r="C15" s="49"/>
      <c r="D15" s="49"/>
      <c r="E15" s="49"/>
      <c r="F15" s="49"/>
      <c r="G15" s="1"/>
      <c r="H15" s="1"/>
      <c r="I15" s="48"/>
      <c r="J15" s="48"/>
      <c r="K15" s="48"/>
      <c r="L15" s="48"/>
      <c r="M15" s="48"/>
      <c r="N15" s="48"/>
      <c r="O15" s="48"/>
      <c r="P15" s="48"/>
      <c r="Q15" s="48"/>
      <c r="R15" s="1"/>
      <c r="S15" s="1"/>
      <c r="Y15" s="1"/>
      <c r="Z15" s="1"/>
      <c r="AA15" s="1"/>
      <c r="AB15" s="1"/>
      <c r="AC15" s="1"/>
    </row>
    <row r="16" spans="1:34" ht="80.25" customHeight="1">
      <c r="A16" s="49"/>
      <c r="B16" s="49"/>
      <c r="C16" s="49"/>
      <c r="D16" s="49"/>
      <c r="E16" s="49"/>
      <c r="F16" s="49"/>
      <c r="G16" s="1"/>
      <c r="H16" s="1"/>
      <c r="I16" s="48"/>
      <c r="J16" s="48"/>
      <c r="K16" s="48"/>
      <c r="L16" s="48"/>
      <c r="M16" s="48"/>
      <c r="N16" s="48"/>
      <c r="O16" s="48"/>
      <c r="P16" s="48"/>
      <c r="Q16" s="48"/>
      <c r="R16" s="1"/>
      <c r="S16" s="1"/>
      <c r="Y16" s="1"/>
      <c r="Z16" s="1"/>
      <c r="AA16" s="1"/>
      <c r="AB16" s="1"/>
      <c r="AC16" s="1"/>
    </row>
    <row r="17" spans="1:29" ht="12.75" customHeight="1">
      <c r="A17" s="1"/>
      <c r="B17" s="1"/>
      <c r="C17" s="1"/>
      <c r="D17" s="1"/>
      <c r="E17" s="1"/>
      <c r="F17" s="1"/>
      <c r="G17" s="1"/>
      <c r="H17" s="1"/>
      <c r="I17" s="48"/>
      <c r="J17" s="48"/>
      <c r="K17" s="48"/>
      <c r="L17" s="48"/>
      <c r="M17" s="48"/>
      <c r="N17" s="48"/>
      <c r="O17" s="48"/>
      <c r="P17" s="48"/>
      <c r="Q17" s="48"/>
      <c r="R17" s="1"/>
      <c r="S17" s="1"/>
      <c r="Y17" s="1"/>
      <c r="Z17" s="1"/>
      <c r="AA17" s="1"/>
      <c r="AB17" s="1"/>
      <c r="AC17" s="1"/>
    </row>
    <row r="18" spans="1:29" ht="12.75" customHeight="1">
      <c r="A18" s="1"/>
      <c r="B18" s="1"/>
      <c r="C18" s="1"/>
      <c r="D18" s="1"/>
      <c r="E18" s="1"/>
      <c r="F18" s="1"/>
      <c r="G18" s="1"/>
      <c r="H18" s="1"/>
      <c r="I18" s="48"/>
      <c r="J18" s="48"/>
      <c r="K18" s="48"/>
      <c r="L18" s="48"/>
      <c r="M18" s="48"/>
      <c r="N18" s="48"/>
      <c r="O18" s="48"/>
      <c r="P18" s="48"/>
      <c r="Q18" s="48"/>
      <c r="R18" s="1"/>
      <c r="S18" s="1"/>
      <c r="Y18" s="1"/>
      <c r="Z18" s="1"/>
      <c r="AA18" s="1"/>
      <c r="AB18" s="1"/>
      <c r="AC18" s="1"/>
    </row>
    <row r="19" spans="1:29" ht="12.75" customHeight="1">
      <c r="A19" s="50"/>
      <c r="B19" s="50"/>
      <c r="C19" s="50"/>
      <c r="D19" s="50"/>
      <c r="E19" s="50"/>
      <c r="F19" s="50"/>
      <c r="G19" s="1"/>
      <c r="H19" s="1"/>
      <c r="I19" s="48"/>
      <c r="J19" s="48"/>
      <c r="K19" s="48"/>
      <c r="L19" s="48"/>
      <c r="M19" s="48"/>
      <c r="N19" s="48"/>
      <c r="O19" s="48"/>
      <c r="P19" s="48"/>
      <c r="Q19" s="48"/>
      <c r="R19" s="1"/>
      <c r="S19" s="1"/>
      <c r="Y19" s="1"/>
      <c r="Z19" s="1"/>
      <c r="AA19" s="1"/>
      <c r="AB19" s="1"/>
      <c r="AC19" s="1"/>
    </row>
    <row r="20" spans="1:29" ht="12.75" customHeight="1">
      <c r="A20" s="50"/>
      <c r="B20" s="50"/>
      <c r="C20" s="50"/>
      <c r="D20" s="50"/>
      <c r="E20" s="50"/>
      <c r="F20" s="50"/>
      <c r="G20" s="1"/>
      <c r="H20" s="1"/>
      <c r="I20" s="48"/>
      <c r="J20" s="48"/>
      <c r="K20" s="48"/>
      <c r="L20" s="48"/>
      <c r="M20" s="48"/>
      <c r="N20" s="48"/>
      <c r="O20" s="48"/>
      <c r="P20" s="48"/>
      <c r="Q20" s="48"/>
      <c r="R20" s="1"/>
      <c r="S20" s="1"/>
      <c r="Y20" s="1"/>
      <c r="Z20" s="1"/>
      <c r="AA20" s="1"/>
      <c r="AB20" s="1"/>
      <c r="AC20" s="1"/>
    </row>
    <row r="21" spans="1:29" ht="49.5" customHeight="1">
      <c r="A21" s="50"/>
      <c r="B21" s="50"/>
      <c r="C21" s="50"/>
      <c r="D21" s="50"/>
      <c r="E21" s="50"/>
      <c r="F21" s="50"/>
      <c r="G21" s="1"/>
      <c r="H21" s="1"/>
      <c r="I21" s="48"/>
      <c r="J21" s="48"/>
      <c r="K21" s="48"/>
      <c r="L21" s="48"/>
      <c r="M21" s="48"/>
      <c r="N21" s="48"/>
      <c r="O21" s="48"/>
      <c r="P21" s="48"/>
      <c r="Q21" s="48"/>
      <c r="R21" s="1"/>
      <c r="S21" s="1"/>
      <c r="Y21" s="1"/>
      <c r="Z21" s="1"/>
      <c r="AA21" s="1"/>
      <c r="AB21" s="1"/>
      <c r="AC21" s="1"/>
    </row>
    <row r="22" spans="1:29" ht="12.75" customHeight="1">
      <c r="A22" s="1"/>
      <c r="B22" s="1"/>
      <c r="C22" s="1"/>
      <c r="D22" s="1"/>
      <c r="E22" s="1"/>
      <c r="F22" s="1"/>
      <c r="G22" s="1"/>
      <c r="H22" s="1"/>
      <c r="I22" s="1"/>
      <c r="K22" s="3"/>
      <c r="L22" s="3"/>
      <c r="M22" s="3"/>
      <c r="N22" s="3"/>
      <c r="P22" s="9"/>
      <c r="R22" s="1"/>
      <c r="S22" s="1"/>
      <c r="Y22" s="1"/>
      <c r="Z22" s="1"/>
      <c r="AA22" s="1"/>
      <c r="AB22" s="1"/>
      <c r="AC22" s="1"/>
    </row>
    <row r="23" spans="1:29" ht="12.75" customHeight="1">
      <c r="A23" s="1"/>
      <c r="B23" s="1"/>
      <c r="C23" s="1"/>
      <c r="D23" s="1"/>
      <c r="E23" s="1"/>
      <c r="F23" s="1"/>
      <c r="G23" s="1"/>
      <c r="H23" s="1"/>
      <c r="I23" s="1"/>
      <c r="K23" s="3"/>
      <c r="L23" s="4"/>
      <c r="M23" s="4"/>
      <c r="N23" s="4"/>
      <c r="P23" s="9"/>
      <c r="R23" s="1"/>
      <c r="S23" s="1"/>
      <c r="Y23" s="1"/>
      <c r="Z23" s="1"/>
      <c r="AA23" s="1"/>
      <c r="AB23" s="1"/>
      <c r="AC23" s="1"/>
    </row>
    <row r="24" spans="1:29" ht="12.75" customHeight="1">
      <c r="A24" s="1"/>
      <c r="B24" s="1"/>
      <c r="C24" s="1"/>
      <c r="D24" s="1"/>
      <c r="E24" s="1"/>
      <c r="F24" s="1"/>
      <c r="G24" s="1"/>
      <c r="H24" s="1"/>
      <c r="I24" s="1"/>
      <c r="K24" s="3"/>
      <c r="L24" s="3"/>
      <c r="M24" s="3"/>
      <c r="N24" s="3"/>
      <c r="P24" s="9"/>
      <c r="R24" s="1"/>
      <c r="S24" s="1"/>
      <c r="Y24" s="1"/>
      <c r="Z24" s="1"/>
      <c r="AA24" s="1"/>
      <c r="AB24" s="1"/>
      <c r="AC24" s="1"/>
    </row>
    <row r="25" spans="1:29" ht="12.75" customHeight="1">
      <c r="A25" s="1"/>
      <c r="B25" s="1"/>
      <c r="C25" s="1"/>
      <c r="D25" s="1"/>
      <c r="E25" s="1"/>
      <c r="F25" s="1"/>
      <c r="G25" s="1"/>
      <c r="H25" s="1"/>
      <c r="I25" s="51"/>
      <c r="J25" s="51"/>
      <c r="K25" s="51"/>
      <c r="L25" s="51"/>
      <c r="M25" s="51"/>
      <c r="N25" s="51"/>
      <c r="O25" s="51"/>
      <c r="P25" s="51"/>
      <c r="Q25" s="51"/>
      <c r="R25" s="1"/>
      <c r="S25" s="1"/>
      <c r="Y25" s="1"/>
      <c r="Z25" s="1"/>
      <c r="AA25" s="1"/>
      <c r="AB25" s="1"/>
      <c r="AC25" s="1"/>
    </row>
    <row r="26" spans="1:29" ht="12.75" customHeight="1">
      <c r="A26" s="1"/>
      <c r="B26" s="1"/>
      <c r="C26" s="1"/>
      <c r="D26" s="1"/>
      <c r="E26" s="1"/>
      <c r="F26" s="1"/>
      <c r="G26" s="1"/>
      <c r="H26" s="1"/>
      <c r="I26" s="51"/>
      <c r="J26" s="51"/>
      <c r="K26" s="51"/>
      <c r="L26" s="51"/>
      <c r="M26" s="51"/>
      <c r="N26" s="51"/>
      <c r="O26" s="51"/>
      <c r="P26" s="51"/>
      <c r="Q26" s="51"/>
      <c r="R26" s="1"/>
      <c r="S26" s="1"/>
      <c r="Y26" s="1"/>
      <c r="Z26" s="1"/>
      <c r="AA26" s="1"/>
      <c r="AB26" s="1"/>
      <c r="AC26" s="1"/>
    </row>
    <row r="27" spans="1:29" ht="12.75" customHeight="1">
      <c r="A27" s="1"/>
      <c r="B27" s="1"/>
      <c r="C27" s="1"/>
      <c r="D27" s="1"/>
      <c r="E27" s="1"/>
      <c r="F27" s="1"/>
      <c r="G27" s="1"/>
      <c r="H27" s="1"/>
      <c r="I27" s="1"/>
      <c r="K27" s="3"/>
      <c r="L27" s="3"/>
      <c r="M27" s="3"/>
      <c r="N27" s="3"/>
      <c r="P27" s="9"/>
      <c r="R27" s="1"/>
      <c r="S27" s="1"/>
      <c r="Y27" s="1"/>
      <c r="Z27" s="1"/>
      <c r="AA27" s="1"/>
      <c r="AB27" s="1"/>
      <c r="AC27" s="1"/>
    </row>
    <row r="28" spans="1:29" ht="12.75" customHeight="1">
      <c r="A28" s="1"/>
      <c r="B28" s="1"/>
      <c r="C28" s="1"/>
      <c r="D28" s="1"/>
      <c r="E28" s="1"/>
      <c r="F28" s="1"/>
      <c r="G28" s="1"/>
      <c r="H28" s="1"/>
      <c r="I28" s="1"/>
      <c r="K28" s="3"/>
      <c r="L28" s="4"/>
      <c r="M28" s="4"/>
      <c r="N28" s="4"/>
      <c r="P28" s="9"/>
      <c r="R28" s="1"/>
      <c r="S28" s="1"/>
      <c r="Y28" s="1"/>
      <c r="Z28" s="1"/>
      <c r="AA28" s="1"/>
      <c r="AB28" s="1"/>
      <c r="AC28" s="1"/>
    </row>
    <row r="29" spans="1:29" ht="12.75" customHeight="1">
      <c r="A29" s="1"/>
      <c r="B29" s="1"/>
      <c r="C29" s="1"/>
      <c r="D29" s="1"/>
      <c r="E29" s="1"/>
      <c r="F29" s="1"/>
      <c r="G29" s="1"/>
      <c r="H29" s="1"/>
      <c r="I29" s="1"/>
      <c r="K29" s="3"/>
      <c r="L29" s="4"/>
      <c r="M29" s="4"/>
      <c r="N29" s="4"/>
      <c r="P29" s="9"/>
      <c r="R29" s="1"/>
      <c r="S29" s="1"/>
      <c r="Y29" s="1"/>
      <c r="Z29" s="1"/>
      <c r="AA29" s="1"/>
      <c r="AB29" s="1"/>
      <c r="AC29" s="1"/>
    </row>
    <row r="30" spans="1:29" ht="12.75" customHeight="1">
      <c r="A30" s="1"/>
      <c r="B30" s="1"/>
      <c r="C30" s="1"/>
      <c r="D30" s="1"/>
      <c r="E30" s="1"/>
      <c r="F30" s="1"/>
      <c r="G30" s="1"/>
      <c r="H30" s="1"/>
      <c r="I30" s="1"/>
      <c r="K30" s="3"/>
      <c r="L30" s="3"/>
      <c r="M30" s="3"/>
      <c r="N30" s="3"/>
      <c r="P30" s="9"/>
      <c r="R30" s="1"/>
      <c r="S30" s="1"/>
      <c r="Y30" s="1"/>
      <c r="Z30" s="1"/>
      <c r="AA30" s="1"/>
      <c r="AB30" s="1"/>
      <c r="AC30" s="1"/>
    </row>
    <row r="31" spans="1:29" ht="12.75" customHeight="1">
      <c r="A31" s="1"/>
      <c r="B31" s="1"/>
      <c r="C31" s="1"/>
      <c r="D31" s="1"/>
      <c r="E31" s="1"/>
      <c r="F31" s="1"/>
      <c r="G31" s="1"/>
      <c r="H31" s="1"/>
      <c r="I31" s="1"/>
      <c r="K31" s="3"/>
      <c r="L31" s="4"/>
      <c r="M31" s="4"/>
      <c r="N31" s="4"/>
      <c r="P31" s="9"/>
      <c r="R31" s="1"/>
      <c r="S31" s="1"/>
      <c r="Y31" s="1"/>
      <c r="Z31" s="1"/>
      <c r="AA31" s="1"/>
      <c r="AB31" s="1"/>
      <c r="AC31" s="1"/>
    </row>
    <row r="32" spans="1:29" ht="12.75" customHeight="1">
      <c r="A32" s="1"/>
      <c r="B32" s="1"/>
      <c r="C32" s="1"/>
      <c r="D32" s="1"/>
      <c r="E32" s="1"/>
      <c r="F32" s="1"/>
      <c r="G32" s="1"/>
      <c r="H32" s="1"/>
      <c r="I32" s="1"/>
      <c r="K32" s="3"/>
      <c r="L32" s="3"/>
      <c r="M32" s="3"/>
      <c r="N32" s="3"/>
      <c r="P32" s="9"/>
      <c r="R32" s="1"/>
      <c r="S32" s="1"/>
      <c r="Y32" s="1"/>
      <c r="Z32" s="1"/>
      <c r="AA32" s="1"/>
      <c r="AB32" s="1"/>
      <c r="AC32" s="1"/>
    </row>
    <row r="33" spans="1:29" ht="12.75" customHeight="1">
      <c r="A33" s="1"/>
      <c r="B33" s="1"/>
      <c r="C33" s="1"/>
      <c r="D33" s="1"/>
      <c r="E33" s="1"/>
      <c r="F33" s="1"/>
      <c r="G33" s="1"/>
      <c r="H33" s="1"/>
      <c r="I33" s="1"/>
      <c r="K33" s="3"/>
      <c r="L33" s="3"/>
      <c r="M33" s="3"/>
      <c r="N33" s="3"/>
      <c r="P33" s="9"/>
      <c r="R33" s="1"/>
      <c r="S33" s="1"/>
      <c r="Y33" s="1"/>
      <c r="Z33" s="1"/>
      <c r="AA33" s="1"/>
      <c r="AB33" s="1"/>
      <c r="AC33" s="1"/>
    </row>
    <row r="34" spans="1:29" ht="12.75" customHeight="1">
      <c r="A34" s="1"/>
      <c r="B34" s="1"/>
      <c r="C34" s="1"/>
      <c r="D34" s="1"/>
      <c r="E34" s="1"/>
      <c r="F34" s="1"/>
      <c r="G34" s="1"/>
      <c r="H34" s="1"/>
      <c r="I34" s="1"/>
      <c r="K34" s="3"/>
      <c r="L34" s="3"/>
      <c r="M34" s="3"/>
      <c r="N34" s="3"/>
      <c r="P34" s="9"/>
      <c r="R34" s="1"/>
      <c r="S34" s="1"/>
      <c r="Y34" s="1"/>
      <c r="Z34" s="1"/>
      <c r="AA34" s="1"/>
      <c r="AB34" s="1"/>
      <c r="AC34" s="1"/>
    </row>
    <row r="35" spans="1:29" ht="12.75" customHeight="1">
      <c r="A35" s="1"/>
      <c r="B35" s="1"/>
      <c r="C35" s="1"/>
      <c r="D35" s="1"/>
      <c r="E35" s="1"/>
      <c r="F35" s="1"/>
      <c r="G35" s="1"/>
      <c r="H35" s="1"/>
      <c r="I35" s="1"/>
      <c r="K35" s="3"/>
      <c r="L35" s="3"/>
      <c r="M35" s="3"/>
      <c r="N35" s="3"/>
      <c r="P35" s="9"/>
      <c r="R35" s="1"/>
      <c r="S35" s="1"/>
      <c r="Y35" s="1"/>
      <c r="Z35" s="1"/>
      <c r="AA35" s="1"/>
      <c r="AB35" s="1"/>
      <c r="AC35" s="1"/>
    </row>
    <row r="36" spans="1:29" ht="12.75" customHeight="1">
      <c r="A36" s="1"/>
      <c r="B36" s="1"/>
      <c r="C36" s="1"/>
      <c r="D36" s="1"/>
      <c r="E36" s="1"/>
      <c r="F36" s="1"/>
      <c r="G36" s="1"/>
      <c r="H36" s="1"/>
      <c r="I36" s="1"/>
      <c r="K36" s="3"/>
      <c r="L36" s="3"/>
      <c r="M36" s="3"/>
      <c r="N36" s="3"/>
      <c r="P36" s="9"/>
      <c r="R36" s="1"/>
      <c r="S36" s="1"/>
      <c r="Y36" s="1"/>
      <c r="Z36" s="1"/>
      <c r="AA36" s="1"/>
      <c r="AB36" s="1"/>
      <c r="AC36" s="1"/>
    </row>
    <row r="37" spans="1:29" ht="12.75" customHeight="1">
      <c r="A37" s="1"/>
      <c r="B37" s="1"/>
      <c r="C37" s="1"/>
      <c r="D37" s="1"/>
      <c r="E37" s="1"/>
      <c r="F37" s="1"/>
      <c r="G37" s="1"/>
      <c r="H37" s="1"/>
      <c r="I37" s="1"/>
      <c r="K37" s="3"/>
      <c r="L37" s="3"/>
      <c r="M37" s="3"/>
      <c r="N37" s="3"/>
      <c r="P37" s="9"/>
      <c r="R37" s="1"/>
      <c r="S37" s="1"/>
      <c r="Y37" s="1"/>
      <c r="Z37" s="1"/>
      <c r="AA37" s="1"/>
      <c r="AB37" s="1"/>
      <c r="AC37" s="1"/>
    </row>
    <row r="38" spans="1:29" ht="12.75" customHeight="1">
      <c r="A38" s="1"/>
      <c r="B38" s="1"/>
      <c r="C38" s="1"/>
      <c r="D38" s="1"/>
      <c r="E38" s="1"/>
      <c r="F38" s="1"/>
      <c r="G38" s="1"/>
      <c r="H38" s="1"/>
      <c r="I38" s="1"/>
      <c r="K38" s="3"/>
      <c r="L38" s="4"/>
      <c r="M38" s="4"/>
      <c r="N38" s="4"/>
      <c r="P38" s="9"/>
      <c r="R38" s="1"/>
      <c r="S38" s="1"/>
      <c r="Y38" s="1"/>
      <c r="Z38" s="1"/>
      <c r="AA38" s="1"/>
      <c r="AB38" s="1"/>
      <c r="AC38" s="1"/>
    </row>
    <row r="39" spans="1:29" ht="12.75" customHeight="1">
      <c r="A39" s="1"/>
      <c r="B39" s="1"/>
      <c r="C39" s="1"/>
      <c r="D39" s="1"/>
      <c r="E39" s="1"/>
      <c r="F39" s="1"/>
      <c r="G39" s="1"/>
      <c r="H39" s="1"/>
      <c r="I39" s="1"/>
      <c r="K39" s="3"/>
      <c r="L39" s="4"/>
      <c r="M39" s="4"/>
      <c r="N39" s="4"/>
      <c r="P39" s="9"/>
      <c r="R39" s="1"/>
      <c r="S39" s="1"/>
      <c r="Y39" s="1"/>
      <c r="Z39" s="1"/>
      <c r="AA39" s="1"/>
      <c r="AB39" s="1"/>
      <c r="AC39" s="1"/>
    </row>
    <row r="40" spans="1:29" ht="12.75" customHeight="1">
      <c r="A40" s="1"/>
      <c r="B40" s="1"/>
      <c r="C40" s="1"/>
      <c r="D40" s="1"/>
      <c r="E40" s="1"/>
      <c r="F40" s="1"/>
      <c r="G40" s="1"/>
      <c r="H40" s="1"/>
      <c r="I40" s="1"/>
      <c r="K40" s="3"/>
      <c r="L40" s="4"/>
      <c r="M40" s="4"/>
      <c r="N40" s="4"/>
      <c r="P40" s="9"/>
      <c r="R40" s="1"/>
      <c r="S40" s="1"/>
      <c r="Y40" s="1"/>
      <c r="Z40" s="1"/>
      <c r="AA40" s="1"/>
      <c r="AB40" s="1"/>
      <c r="AC40" s="1"/>
    </row>
    <row r="41" spans="1:29" ht="12.75" customHeight="1">
      <c r="A41" s="1"/>
      <c r="B41" s="1"/>
      <c r="C41" s="1"/>
      <c r="D41" s="1"/>
      <c r="E41" s="1"/>
      <c r="F41" s="1"/>
      <c r="G41" s="1"/>
      <c r="H41" s="1"/>
      <c r="I41" s="1"/>
      <c r="K41" s="3"/>
      <c r="L41" s="4"/>
      <c r="M41" s="4"/>
      <c r="N41" s="4"/>
      <c r="P41" s="9"/>
      <c r="R41" s="1"/>
      <c r="S41" s="1"/>
      <c r="Y41" s="1"/>
      <c r="Z41" s="1"/>
      <c r="AA41" s="1"/>
      <c r="AB41" s="1"/>
      <c r="AC41" s="1"/>
    </row>
    <row r="42" spans="1:29" ht="12.75" customHeight="1">
      <c r="A42" s="1"/>
      <c r="B42" s="1"/>
      <c r="C42" s="1"/>
      <c r="D42" s="1"/>
      <c r="E42" s="1"/>
      <c r="F42" s="1"/>
      <c r="G42" s="1"/>
      <c r="H42" s="1"/>
      <c r="I42" s="1"/>
      <c r="K42" s="3"/>
      <c r="L42" s="3"/>
      <c r="M42" s="3"/>
      <c r="N42" s="3"/>
      <c r="P42" s="9"/>
      <c r="R42" s="1"/>
      <c r="S42" s="1"/>
      <c r="Y42" s="1"/>
      <c r="Z42" s="1"/>
      <c r="AA42" s="1"/>
      <c r="AB42" s="1"/>
      <c r="AC42" s="1"/>
    </row>
    <row r="43" spans="1:29" ht="12.75" customHeight="1">
      <c r="A43" s="1"/>
      <c r="B43" s="1"/>
      <c r="C43" s="1"/>
      <c r="D43" s="1"/>
      <c r="E43" s="1"/>
      <c r="F43" s="1"/>
      <c r="G43" s="1"/>
      <c r="H43" s="1"/>
      <c r="I43" s="1"/>
      <c r="K43" s="3"/>
      <c r="L43" s="3"/>
      <c r="M43" s="3"/>
      <c r="N43" s="3"/>
      <c r="P43" s="9"/>
      <c r="R43" s="1"/>
      <c r="S43" s="1"/>
      <c r="Y43" s="1"/>
      <c r="Z43" s="1"/>
      <c r="AA43" s="1"/>
      <c r="AB43" s="1"/>
      <c r="AC43" s="1"/>
    </row>
    <row r="44" spans="1:29" ht="12.75" customHeight="1">
      <c r="A44" s="1"/>
      <c r="B44" s="1"/>
      <c r="C44" s="1"/>
      <c r="D44" s="1"/>
      <c r="E44" s="1"/>
      <c r="F44" s="1"/>
      <c r="G44" s="1"/>
      <c r="H44" s="1"/>
      <c r="I44" s="1"/>
      <c r="K44" s="3"/>
      <c r="L44" s="4"/>
      <c r="M44" s="4"/>
      <c r="N44" s="4"/>
      <c r="P44" s="9"/>
      <c r="R44" s="1"/>
      <c r="S44" s="1"/>
      <c r="Y44" s="1"/>
      <c r="Z44" s="1"/>
      <c r="AA44" s="1"/>
      <c r="AB44" s="1"/>
      <c r="AC44" s="1"/>
    </row>
    <row r="45" spans="1:29" ht="12.75" customHeight="1">
      <c r="A45" s="1"/>
      <c r="B45" s="1"/>
      <c r="C45" s="1"/>
      <c r="D45" s="1"/>
      <c r="E45" s="1"/>
      <c r="F45" s="1"/>
      <c r="G45" s="1"/>
      <c r="H45" s="1"/>
      <c r="I45" s="1"/>
      <c r="K45" s="3"/>
      <c r="L45" s="4"/>
      <c r="M45" s="4"/>
      <c r="N45" s="4"/>
      <c r="P45" s="9"/>
      <c r="R45" s="1"/>
      <c r="S45" s="1"/>
      <c r="Y45" s="1"/>
      <c r="Z45" s="1"/>
      <c r="AA45" s="1"/>
      <c r="AB45" s="1"/>
      <c r="AC45" s="1"/>
    </row>
    <row r="46" spans="1:29" ht="12.75" customHeight="1">
      <c r="A46" s="1"/>
      <c r="B46" s="1"/>
      <c r="C46" s="1"/>
      <c r="D46" s="1"/>
      <c r="E46" s="1"/>
      <c r="F46" s="1"/>
      <c r="G46" s="1"/>
      <c r="H46" s="1"/>
      <c r="I46" s="1"/>
      <c r="K46" s="3"/>
      <c r="L46" s="3"/>
      <c r="M46" s="3"/>
      <c r="N46" s="3"/>
      <c r="P46" s="9"/>
      <c r="R46" s="1"/>
      <c r="S46" s="1"/>
      <c r="Y46" s="1"/>
      <c r="Z46" s="1"/>
      <c r="AA46" s="1"/>
      <c r="AB46" s="1"/>
      <c r="AC46" s="1"/>
    </row>
    <row r="47" spans="1:29" ht="12.75" customHeight="1">
      <c r="A47" s="1"/>
      <c r="B47" s="1"/>
      <c r="C47" s="1"/>
      <c r="D47" s="1"/>
      <c r="E47" s="1"/>
      <c r="F47" s="1"/>
      <c r="G47" s="1"/>
      <c r="H47" s="1"/>
      <c r="I47" s="1"/>
      <c r="K47" s="3"/>
      <c r="L47" s="4"/>
      <c r="M47" s="4"/>
      <c r="N47" s="4"/>
      <c r="P47" s="9"/>
      <c r="R47" s="1"/>
      <c r="S47" s="1"/>
      <c r="Y47" s="1"/>
      <c r="Z47" s="1"/>
      <c r="AA47" s="1"/>
      <c r="AB47" s="1"/>
      <c r="AC47" s="1"/>
    </row>
    <row r="48" spans="1:29" ht="12.75" customHeight="1">
      <c r="A48" s="1"/>
      <c r="B48" s="1"/>
      <c r="C48" s="1"/>
      <c r="D48" s="1"/>
      <c r="E48" s="1"/>
      <c r="F48" s="1"/>
      <c r="G48" s="1"/>
      <c r="H48" s="1"/>
      <c r="I48" s="1"/>
      <c r="K48" s="3"/>
      <c r="L48" s="3"/>
      <c r="M48" s="3"/>
      <c r="N48" s="3"/>
      <c r="P48" s="9"/>
      <c r="R48" s="1"/>
      <c r="S48" s="1"/>
      <c r="Y48" s="1"/>
      <c r="Z48" s="1"/>
      <c r="AA48" s="1"/>
      <c r="AB48" s="1"/>
      <c r="AC48" s="1"/>
    </row>
    <row r="49" spans="1:29" ht="12.75" customHeight="1">
      <c r="A49" s="1"/>
      <c r="B49" s="1"/>
      <c r="C49" s="1"/>
      <c r="D49" s="1"/>
      <c r="E49" s="1"/>
      <c r="F49" s="1"/>
      <c r="G49" s="1"/>
      <c r="H49" s="1"/>
      <c r="I49" s="1"/>
      <c r="K49" s="3"/>
      <c r="L49" s="4"/>
      <c r="M49" s="4"/>
      <c r="N49" s="4"/>
      <c r="P49" s="9"/>
      <c r="R49" s="1"/>
      <c r="S49" s="1"/>
      <c r="Y49" s="1"/>
      <c r="Z49" s="1"/>
      <c r="AA49" s="1"/>
      <c r="AB49" s="1"/>
      <c r="AC49" s="1"/>
    </row>
    <row r="50" spans="1:29" ht="12.75" customHeight="1">
      <c r="A50" s="1"/>
      <c r="B50" s="1"/>
      <c r="C50" s="1"/>
      <c r="D50" s="1"/>
      <c r="E50" s="1"/>
      <c r="F50" s="1"/>
      <c r="G50" s="1"/>
      <c r="H50" s="1"/>
      <c r="I50" s="1"/>
      <c r="K50" s="3"/>
      <c r="L50" s="3"/>
      <c r="M50" s="3"/>
      <c r="N50" s="3"/>
      <c r="P50" s="9"/>
      <c r="R50" s="1"/>
      <c r="S50" s="1"/>
      <c r="Y50" s="1"/>
      <c r="Z50" s="1"/>
      <c r="AA50" s="1"/>
      <c r="AB50" s="1"/>
      <c r="AC50" s="1"/>
    </row>
    <row r="51" spans="1:29" ht="12.75" customHeight="1">
      <c r="A51" s="1"/>
      <c r="B51" s="1"/>
      <c r="C51" s="1"/>
      <c r="D51" s="1"/>
      <c r="E51" s="1"/>
      <c r="F51" s="1"/>
      <c r="G51" s="1"/>
      <c r="H51" s="1"/>
      <c r="I51" s="1"/>
      <c r="K51" s="3"/>
      <c r="L51" s="4"/>
      <c r="M51" s="4"/>
      <c r="N51" s="4"/>
      <c r="P51" s="9"/>
      <c r="R51" s="1"/>
      <c r="S51" s="1"/>
      <c r="Y51" s="1"/>
      <c r="Z51" s="1"/>
      <c r="AA51" s="1"/>
      <c r="AB51" s="1"/>
      <c r="AC51" s="1"/>
    </row>
    <row r="52" spans="1:29" ht="12.75" customHeight="1">
      <c r="A52" s="1"/>
      <c r="B52" s="1"/>
      <c r="C52" s="1"/>
      <c r="D52" s="1"/>
      <c r="E52" s="1"/>
      <c r="F52" s="1"/>
      <c r="G52" s="1"/>
      <c r="H52" s="1"/>
      <c r="I52" s="1"/>
      <c r="K52" s="3"/>
      <c r="L52" s="4"/>
      <c r="M52" s="4"/>
      <c r="N52" s="4"/>
      <c r="P52" s="9"/>
      <c r="R52" s="1"/>
      <c r="S52" s="1"/>
      <c r="Y52" s="1"/>
      <c r="Z52" s="1"/>
      <c r="AA52" s="1"/>
      <c r="AB52" s="1"/>
      <c r="AC52" s="1"/>
    </row>
    <row r="53" spans="1:29" ht="12.75" customHeight="1">
      <c r="A53" s="1"/>
      <c r="B53" s="1"/>
      <c r="C53" s="1"/>
      <c r="D53" s="1"/>
      <c r="E53" s="1"/>
      <c r="F53" s="1"/>
      <c r="G53" s="1"/>
      <c r="H53" s="1"/>
      <c r="I53" s="1"/>
      <c r="K53" s="3"/>
      <c r="L53" s="3"/>
      <c r="M53" s="3"/>
      <c r="N53" s="3"/>
      <c r="P53" s="9"/>
      <c r="R53" s="1"/>
      <c r="S53" s="1"/>
      <c r="Y53" s="1"/>
      <c r="Z53" s="1"/>
      <c r="AA53" s="1"/>
      <c r="AB53" s="1"/>
      <c r="AC53" s="1"/>
    </row>
    <row r="54" spans="1:29" ht="12.75" customHeight="1">
      <c r="A54" s="1"/>
      <c r="B54" s="1"/>
      <c r="C54" s="1"/>
      <c r="D54" s="1"/>
      <c r="E54" s="1"/>
      <c r="F54" s="1"/>
      <c r="G54" s="1"/>
      <c r="H54" s="1"/>
      <c r="I54" s="1"/>
      <c r="K54" s="3"/>
      <c r="L54" s="4"/>
      <c r="M54" s="4"/>
      <c r="N54" s="4"/>
      <c r="P54" s="9"/>
      <c r="R54" s="1"/>
      <c r="S54" s="1"/>
      <c r="Y54" s="1"/>
      <c r="Z54" s="1"/>
      <c r="AA54" s="1"/>
      <c r="AB54" s="1"/>
      <c r="AC54" s="1"/>
    </row>
    <row r="55" spans="1:29" ht="12.75" customHeight="1">
      <c r="A55" s="1"/>
      <c r="B55" s="1"/>
      <c r="C55" s="1"/>
      <c r="D55" s="1"/>
      <c r="E55" s="1"/>
      <c r="F55" s="1"/>
      <c r="G55" s="1"/>
      <c r="H55" s="1"/>
      <c r="I55" s="1"/>
      <c r="K55" s="3"/>
      <c r="L55" s="3"/>
      <c r="M55" s="3"/>
      <c r="N55" s="3"/>
      <c r="P55" s="9"/>
      <c r="R55" s="1"/>
      <c r="S55" s="1"/>
      <c r="Y55" s="1"/>
      <c r="Z55" s="1"/>
      <c r="AA55" s="1"/>
      <c r="AB55" s="1"/>
      <c r="AC55" s="1"/>
    </row>
    <row r="56" spans="1:29" ht="12.75" customHeight="1">
      <c r="A56" s="1"/>
      <c r="B56" s="1"/>
      <c r="C56" s="1"/>
      <c r="D56" s="1"/>
      <c r="E56" s="1"/>
      <c r="F56" s="1"/>
      <c r="G56" s="1"/>
      <c r="H56" s="1"/>
      <c r="I56" s="1"/>
      <c r="K56" s="3"/>
      <c r="L56" s="3"/>
      <c r="M56" s="3"/>
      <c r="N56" s="3"/>
      <c r="P56" s="9"/>
      <c r="R56" s="1"/>
      <c r="S56" s="1"/>
      <c r="Y56" s="1"/>
      <c r="Z56" s="1"/>
      <c r="AA56" s="1"/>
      <c r="AB56" s="1"/>
      <c r="AC56" s="1"/>
    </row>
    <row r="57" spans="1:29" ht="12.75" customHeight="1">
      <c r="A57" s="1"/>
      <c r="B57" s="1"/>
      <c r="C57" s="1"/>
      <c r="D57" s="1"/>
      <c r="E57" s="1"/>
      <c r="F57" s="1"/>
      <c r="G57" s="1"/>
      <c r="H57" s="1"/>
      <c r="I57" s="1"/>
      <c r="K57" s="3"/>
      <c r="L57" s="4"/>
      <c r="M57" s="4"/>
      <c r="N57" s="4"/>
      <c r="P57" s="9"/>
      <c r="R57" s="1"/>
      <c r="S57" s="1"/>
      <c r="Y57" s="1"/>
      <c r="Z57" s="1"/>
      <c r="AA57" s="1"/>
      <c r="AB57" s="1"/>
      <c r="AC57" s="1"/>
    </row>
    <row r="58" spans="1:29" ht="12.75" customHeight="1">
      <c r="A58" s="1"/>
      <c r="B58" s="1"/>
      <c r="C58" s="1"/>
      <c r="D58" s="1"/>
      <c r="E58" s="1"/>
      <c r="F58" s="1"/>
      <c r="G58" s="1"/>
      <c r="H58" s="1"/>
      <c r="I58" s="1"/>
      <c r="K58" s="3"/>
      <c r="L58" s="4"/>
      <c r="M58" s="4"/>
      <c r="N58" s="4"/>
      <c r="P58" s="9"/>
      <c r="R58" s="1"/>
      <c r="S58" s="1"/>
      <c r="Y58" s="1"/>
      <c r="Z58" s="1"/>
      <c r="AA58" s="1"/>
      <c r="AB58" s="1"/>
      <c r="AC58" s="1"/>
    </row>
    <row r="59" spans="1:29" ht="12.75" customHeight="1">
      <c r="A59" s="1"/>
      <c r="B59" s="1"/>
      <c r="C59" s="1"/>
      <c r="D59" s="1"/>
      <c r="E59" s="1"/>
      <c r="F59" s="1"/>
      <c r="G59" s="1"/>
      <c r="H59" s="1"/>
      <c r="I59" s="1"/>
      <c r="K59" s="3"/>
      <c r="L59" s="3"/>
      <c r="M59" s="3"/>
      <c r="N59" s="3"/>
      <c r="P59" s="9"/>
      <c r="R59" s="1"/>
      <c r="S59" s="1"/>
      <c r="Y59" s="1"/>
      <c r="Z59" s="1"/>
      <c r="AA59" s="1"/>
      <c r="AB59" s="1"/>
      <c r="AC59" s="1"/>
    </row>
    <row r="60" spans="1:29" ht="12.75" customHeight="1">
      <c r="A60" s="1"/>
      <c r="B60" s="1"/>
      <c r="C60" s="1"/>
      <c r="D60" s="1"/>
      <c r="E60" s="1"/>
      <c r="F60" s="1"/>
      <c r="G60" s="1"/>
      <c r="H60" s="1"/>
      <c r="I60" s="1"/>
      <c r="K60" s="3"/>
      <c r="L60" s="3"/>
      <c r="M60" s="3"/>
      <c r="N60" s="3"/>
      <c r="P60" s="9"/>
      <c r="R60" s="1"/>
      <c r="S60" s="1"/>
      <c r="Y60" s="1"/>
      <c r="Z60" s="1"/>
      <c r="AA60" s="1"/>
      <c r="AB60" s="1"/>
      <c r="AC60" s="1"/>
    </row>
    <row r="61" spans="1:29" ht="12.75" customHeight="1">
      <c r="A61" s="1"/>
      <c r="B61" s="1"/>
      <c r="C61" s="1"/>
      <c r="D61" s="1"/>
      <c r="E61" s="1"/>
      <c r="F61" s="1"/>
      <c r="G61" s="1"/>
      <c r="H61" s="1"/>
      <c r="I61" s="1"/>
      <c r="K61" s="3"/>
      <c r="L61" s="4"/>
      <c r="M61" s="4"/>
      <c r="N61" s="4"/>
      <c r="P61" s="9"/>
      <c r="R61" s="1"/>
      <c r="S61" s="1"/>
      <c r="Y61" s="1"/>
      <c r="Z61" s="1"/>
      <c r="AA61" s="1"/>
      <c r="AB61" s="1"/>
      <c r="AC61" s="1"/>
    </row>
    <row r="62" spans="1:29" ht="12.75" customHeight="1">
      <c r="A62" s="1"/>
      <c r="B62" s="1"/>
      <c r="C62" s="1"/>
      <c r="D62" s="1"/>
      <c r="E62" s="1"/>
      <c r="F62" s="1"/>
      <c r="G62" s="1"/>
      <c r="H62" s="1"/>
      <c r="I62" s="1"/>
      <c r="K62" s="3"/>
      <c r="L62" s="3"/>
      <c r="M62" s="3"/>
      <c r="N62" s="3"/>
      <c r="P62" s="9"/>
      <c r="R62" s="1"/>
      <c r="S62" s="1"/>
      <c r="Y62" s="1"/>
      <c r="Z62" s="1"/>
      <c r="AA62" s="1"/>
      <c r="AB62" s="1"/>
      <c r="AC62" s="1"/>
    </row>
    <row r="63" spans="1:29" ht="12.75" customHeight="1">
      <c r="A63" s="1"/>
      <c r="B63" s="1"/>
      <c r="C63" s="1"/>
      <c r="D63" s="1"/>
      <c r="E63" s="1"/>
      <c r="F63" s="1"/>
      <c r="G63" s="1"/>
      <c r="H63" s="1"/>
      <c r="I63" s="1"/>
      <c r="K63" s="3"/>
      <c r="L63" s="3"/>
      <c r="M63" s="3"/>
      <c r="N63" s="3"/>
      <c r="P63" s="9"/>
      <c r="R63" s="1"/>
      <c r="S63" s="1"/>
      <c r="Y63" s="1"/>
      <c r="Z63" s="1"/>
      <c r="AA63" s="1"/>
      <c r="AB63" s="1"/>
      <c r="AC63" s="1"/>
    </row>
    <row r="64" spans="1:29" ht="12.75" customHeight="1">
      <c r="A64" s="1"/>
      <c r="B64" s="1"/>
      <c r="C64" s="1"/>
      <c r="D64" s="1"/>
      <c r="E64" s="1"/>
      <c r="F64" s="1"/>
      <c r="G64" s="1"/>
      <c r="H64" s="1"/>
      <c r="I64" s="1"/>
      <c r="K64" s="3"/>
      <c r="L64" s="4"/>
      <c r="M64" s="4"/>
      <c r="N64" s="4"/>
      <c r="P64" s="9"/>
      <c r="R64" s="1"/>
      <c r="S64" s="1"/>
      <c r="Y64" s="1"/>
      <c r="Z64" s="1"/>
      <c r="AA64" s="1"/>
      <c r="AB64" s="1"/>
      <c r="AC64" s="1"/>
    </row>
    <row r="65" spans="1:29" ht="12.75" customHeight="1">
      <c r="A65" s="1"/>
      <c r="B65" s="1"/>
      <c r="C65" s="1"/>
      <c r="D65" s="1"/>
      <c r="E65" s="1"/>
      <c r="F65" s="1"/>
      <c r="G65" s="1"/>
      <c r="H65" s="1"/>
      <c r="I65" s="1"/>
      <c r="K65" s="3"/>
      <c r="L65" s="3"/>
      <c r="M65" s="3"/>
      <c r="N65" s="3"/>
      <c r="P65" s="9"/>
      <c r="R65" s="1"/>
      <c r="S65" s="1"/>
      <c r="Y65" s="1"/>
      <c r="Z65" s="1"/>
      <c r="AA65" s="1"/>
      <c r="AB65" s="1"/>
      <c r="AC65" s="1"/>
    </row>
    <row r="66" spans="1:29" ht="12.75" customHeight="1">
      <c r="A66" s="1"/>
      <c r="B66" s="1"/>
      <c r="C66" s="1"/>
      <c r="D66" s="1"/>
      <c r="E66" s="1"/>
      <c r="F66" s="1"/>
      <c r="G66" s="1"/>
      <c r="H66" s="1"/>
      <c r="I66" s="1"/>
      <c r="K66" s="3"/>
      <c r="L66" s="3"/>
      <c r="M66" s="3"/>
      <c r="N66" s="3"/>
      <c r="P66" s="9"/>
      <c r="R66" s="1"/>
      <c r="S66" s="1"/>
      <c r="Y66" s="1"/>
      <c r="Z66" s="1"/>
      <c r="AA66" s="1"/>
      <c r="AB66" s="1"/>
      <c r="AC66" s="1"/>
    </row>
    <row r="67" spans="1:29" ht="12.75" customHeight="1">
      <c r="A67" s="1"/>
      <c r="B67" s="1"/>
      <c r="C67" s="1"/>
      <c r="D67" s="1"/>
      <c r="E67" s="1"/>
      <c r="F67" s="1"/>
      <c r="G67" s="1"/>
      <c r="H67" s="1"/>
      <c r="I67" s="1"/>
      <c r="K67" s="3"/>
      <c r="L67" s="4"/>
      <c r="M67" s="4"/>
      <c r="N67" s="4"/>
      <c r="P67" s="9"/>
      <c r="R67" s="1"/>
      <c r="S67" s="1"/>
      <c r="Y67" s="1"/>
      <c r="Z67" s="1"/>
      <c r="AA67" s="1"/>
      <c r="AB67" s="1"/>
      <c r="AC67" s="1"/>
    </row>
    <row r="68" spans="1:29" ht="12.75" customHeight="1">
      <c r="A68" s="1"/>
      <c r="B68" s="1"/>
      <c r="C68" s="1"/>
      <c r="D68" s="1"/>
      <c r="E68" s="1"/>
      <c r="F68" s="1"/>
      <c r="G68" s="1"/>
      <c r="H68" s="1"/>
      <c r="I68" s="1"/>
      <c r="K68" s="3"/>
      <c r="L68" s="4"/>
      <c r="M68" s="4"/>
      <c r="N68" s="4"/>
      <c r="P68" s="9"/>
      <c r="R68" s="1"/>
      <c r="S68" s="1"/>
      <c r="Y68" s="1"/>
      <c r="Z68" s="1"/>
      <c r="AA68" s="1"/>
      <c r="AB68" s="1"/>
      <c r="AC68" s="1"/>
    </row>
    <row r="69" spans="1:29" ht="12.75" customHeight="1">
      <c r="A69" s="1"/>
      <c r="B69" s="1"/>
      <c r="C69" s="1"/>
      <c r="D69" s="1"/>
      <c r="E69" s="1"/>
      <c r="F69" s="1"/>
      <c r="G69" s="1"/>
      <c r="H69" s="1"/>
      <c r="I69" s="1"/>
      <c r="K69" s="3"/>
      <c r="L69" s="4"/>
      <c r="M69" s="4"/>
      <c r="N69" s="4"/>
      <c r="P69" s="9"/>
      <c r="R69" s="1"/>
      <c r="S69" s="1"/>
      <c r="Y69" s="1"/>
      <c r="Z69" s="1"/>
      <c r="AA69" s="1"/>
      <c r="AB69" s="1"/>
      <c r="AC69" s="1"/>
    </row>
    <row r="70" spans="1:29" ht="12.75" customHeight="1">
      <c r="A70" s="1"/>
      <c r="B70" s="1"/>
      <c r="C70" s="1"/>
      <c r="D70" s="1"/>
      <c r="E70" s="1"/>
      <c r="F70" s="1"/>
      <c r="G70" s="1"/>
      <c r="H70" s="1"/>
      <c r="I70" s="1"/>
      <c r="K70" s="3"/>
      <c r="L70" s="3"/>
      <c r="M70" s="3"/>
      <c r="N70" s="3"/>
      <c r="P70" s="9"/>
      <c r="R70" s="1"/>
      <c r="S70" s="1"/>
      <c r="Y70" s="1"/>
      <c r="Z70" s="1"/>
      <c r="AA70" s="1"/>
      <c r="AB70" s="1"/>
      <c r="AC70" s="1"/>
    </row>
    <row r="71" spans="1:29" ht="12.75" customHeight="1">
      <c r="A71" s="1"/>
      <c r="B71" s="1"/>
      <c r="C71" s="1"/>
      <c r="D71" s="1"/>
      <c r="E71" s="1"/>
      <c r="F71" s="1"/>
      <c r="G71" s="1"/>
      <c r="H71" s="1"/>
      <c r="I71" s="1"/>
      <c r="K71" s="3"/>
      <c r="L71" s="3"/>
      <c r="M71" s="3"/>
      <c r="N71" s="3"/>
      <c r="P71" s="9"/>
      <c r="R71" s="1"/>
      <c r="S71" s="1"/>
      <c r="Y71" s="1"/>
      <c r="Z71" s="1"/>
      <c r="AA71" s="1"/>
      <c r="AB71" s="1"/>
      <c r="AC71" s="1"/>
    </row>
    <row r="72" spans="1:29" ht="12.75" customHeight="1">
      <c r="A72" s="1"/>
      <c r="B72" s="1"/>
      <c r="C72" s="1"/>
      <c r="D72" s="1"/>
      <c r="E72" s="1"/>
      <c r="F72" s="1"/>
      <c r="G72" s="1"/>
      <c r="H72" s="1"/>
      <c r="I72" s="1"/>
      <c r="K72" s="3"/>
      <c r="L72" s="3"/>
      <c r="M72" s="3"/>
      <c r="N72" s="3"/>
      <c r="P72" s="9"/>
      <c r="R72" s="1"/>
      <c r="S72" s="1"/>
      <c r="Y72" s="1"/>
      <c r="Z72" s="1"/>
      <c r="AA72" s="1"/>
      <c r="AB72" s="1"/>
      <c r="AC72" s="1"/>
    </row>
    <row r="73" spans="1:29" ht="12.75" customHeight="1">
      <c r="A73" s="1"/>
      <c r="B73" s="1"/>
      <c r="C73" s="1"/>
      <c r="D73" s="1"/>
      <c r="E73" s="1"/>
      <c r="F73" s="1"/>
      <c r="G73" s="1"/>
      <c r="H73" s="1"/>
      <c r="I73" s="1"/>
      <c r="K73" s="5"/>
      <c r="L73" s="5"/>
      <c r="M73" s="3"/>
      <c r="N73" s="3"/>
      <c r="P73" s="9"/>
      <c r="R73" s="1"/>
      <c r="S73" s="1"/>
      <c r="Y73" s="1"/>
      <c r="Z73" s="1"/>
      <c r="AA73" s="1"/>
      <c r="AB73" s="1"/>
      <c r="AC73" s="1"/>
    </row>
    <row r="74" spans="1:29" ht="12.75" customHeight="1">
      <c r="A74" s="1"/>
      <c r="B74" s="1"/>
      <c r="C74" s="1"/>
      <c r="D74" s="1"/>
      <c r="E74" s="1"/>
      <c r="F74" s="1"/>
      <c r="G74" s="1"/>
      <c r="H74" s="1"/>
      <c r="I74" s="1"/>
      <c r="K74" s="3"/>
      <c r="L74" s="3"/>
      <c r="M74" s="3"/>
      <c r="N74" s="3"/>
      <c r="P74" s="9"/>
      <c r="R74" s="1"/>
      <c r="S74" s="1"/>
      <c r="Y74" s="1"/>
      <c r="Z74" s="1"/>
      <c r="AA74" s="1"/>
      <c r="AB74" s="1"/>
      <c r="AC74" s="1"/>
    </row>
    <row r="75" spans="1:29" ht="12.75" customHeight="1">
      <c r="A75" s="1"/>
      <c r="B75" s="1"/>
      <c r="C75" s="1"/>
      <c r="D75" s="1"/>
      <c r="E75" s="1"/>
      <c r="F75" s="1"/>
      <c r="G75" s="1"/>
      <c r="H75" s="1"/>
      <c r="I75" s="1"/>
      <c r="K75" s="3"/>
      <c r="L75" s="3"/>
      <c r="M75" s="3"/>
      <c r="N75" s="3"/>
      <c r="P75" s="9"/>
      <c r="R75" s="1"/>
      <c r="S75" s="1"/>
      <c r="Y75" s="1"/>
      <c r="Z75" s="1"/>
      <c r="AA75" s="1"/>
      <c r="AB75" s="1"/>
      <c r="AC75" s="1"/>
    </row>
    <row r="76" spans="1:29" ht="12.75" customHeight="1">
      <c r="A76" s="1"/>
      <c r="B76" s="1"/>
      <c r="C76" s="1"/>
      <c r="D76" s="1"/>
      <c r="E76" s="1"/>
      <c r="F76" s="1"/>
      <c r="G76" s="1"/>
      <c r="H76" s="1"/>
      <c r="I76" s="1"/>
      <c r="K76" s="3"/>
      <c r="L76" s="4"/>
      <c r="M76" s="4"/>
      <c r="N76" s="4"/>
      <c r="P76" s="9"/>
      <c r="R76" s="1"/>
      <c r="S76" s="1"/>
      <c r="Y76" s="1"/>
      <c r="Z76" s="1"/>
      <c r="AA76" s="1"/>
      <c r="AB76" s="1"/>
      <c r="AC76" s="1"/>
    </row>
    <row r="77" spans="1:29" ht="12.75" customHeight="1">
      <c r="A77" s="1"/>
      <c r="B77" s="1"/>
      <c r="C77" s="1"/>
      <c r="D77" s="1"/>
      <c r="E77" s="1"/>
      <c r="F77" s="1"/>
      <c r="G77" s="1"/>
      <c r="H77" s="1"/>
      <c r="I77" s="1"/>
      <c r="K77" s="3"/>
      <c r="L77" s="4"/>
      <c r="M77" s="4"/>
      <c r="N77" s="4"/>
      <c r="P77" s="9"/>
      <c r="R77" s="1"/>
      <c r="S77" s="1"/>
      <c r="Y77" s="1"/>
      <c r="Z77" s="1"/>
      <c r="AA77" s="1"/>
      <c r="AB77" s="1"/>
      <c r="AC77" s="1"/>
    </row>
    <row r="78" spans="1:29" ht="12.75" customHeight="1">
      <c r="A78" s="1"/>
      <c r="B78" s="1"/>
      <c r="C78" s="1"/>
      <c r="D78" s="1"/>
      <c r="E78" s="1"/>
      <c r="F78" s="1"/>
      <c r="G78" s="1"/>
      <c r="H78" s="1"/>
      <c r="I78" s="1"/>
      <c r="K78" s="3"/>
      <c r="L78" s="3"/>
      <c r="M78" s="3"/>
      <c r="N78" s="3"/>
      <c r="P78" s="9"/>
      <c r="R78" s="1"/>
      <c r="S78" s="1"/>
      <c r="Y78" s="1"/>
      <c r="Z78" s="1"/>
      <c r="AA78" s="1"/>
      <c r="AB78" s="1"/>
      <c r="AC78" s="1"/>
    </row>
    <row r="79" spans="1:29" ht="12.75" customHeight="1">
      <c r="A79" s="1"/>
      <c r="B79" s="1"/>
      <c r="C79" s="1"/>
      <c r="D79" s="1"/>
      <c r="E79" s="1"/>
      <c r="F79" s="1"/>
      <c r="G79" s="1"/>
      <c r="H79" s="1"/>
      <c r="I79" s="1"/>
      <c r="K79" s="3"/>
      <c r="L79" s="3"/>
      <c r="M79" s="3"/>
      <c r="N79" s="3"/>
      <c r="P79" s="9"/>
      <c r="R79" s="1"/>
      <c r="S79" s="1"/>
      <c r="Y79" s="1"/>
      <c r="Z79" s="1"/>
      <c r="AA79" s="1"/>
      <c r="AB79" s="1"/>
      <c r="AC79" s="1"/>
    </row>
    <row r="80" spans="1:29" ht="12.75" customHeight="1">
      <c r="A80" s="1"/>
      <c r="B80" s="1"/>
      <c r="C80" s="1"/>
      <c r="D80" s="1"/>
      <c r="E80" s="1"/>
      <c r="F80" s="1"/>
      <c r="G80" s="1"/>
      <c r="H80" s="1"/>
      <c r="I80" s="1"/>
      <c r="K80" s="3"/>
      <c r="L80" s="4"/>
      <c r="M80" s="4"/>
      <c r="N80" s="4"/>
      <c r="P80" s="9"/>
      <c r="R80" s="1"/>
      <c r="S80" s="1"/>
      <c r="Y80" s="1"/>
      <c r="Z80" s="1"/>
      <c r="AA80" s="1"/>
      <c r="AB80" s="1"/>
      <c r="AC80" s="1"/>
    </row>
    <row r="81" spans="1:29" ht="12.75" customHeight="1">
      <c r="A81" s="1"/>
      <c r="B81" s="1"/>
      <c r="C81" s="1"/>
      <c r="D81" s="1"/>
      <c r="E81" s="1"/>
      <c r="F81" s="1"/>
      <c r="G81" s="1"/>
      <c r="H81" s="1"/>
      <c r="I81" s="1"/>
      <c r="K81" s="3"/>
      <c r="L81" s="4"/>
      <c r="M81" s="4"/>
      <c r="N81" s="4"/>
      <c r="P81" s="9"/>
      <c r="R81" s="1"/>
      <c r="S81" s="1"/>
      <c r="Y81" s="1"/>
      <c r="Z81" s="1"/>
      <c r="AA81" s="1"/>
      <c r="AB81" s="1"/>
      <c r="AC81" s="1"/>
    </row>
    <row r="82" spans="1:29" ht="12.75" customHeight="1">
      <c r="A82" s="1"/>
      <c r="B82" s="1"/>
      <c r="C82" s="1"/>
      <c r="D82" s="1"/>
      <c r="E82" s="1"/>
      <c r="F82" s="1"/>
      <c r="G82" s="1"/>
      <c r="H82" s="1"/>
      <c r="I82" s="1"/>
      <c r="K82" s="3"/>
      <c r="L82" s="3"/>
      <c r="M82" s="3"/>
      <c r="N82" s="3"/>
      <c r="P82" s="9"/>
      <c r="R82" s="1"/>
      <c r="S82" s="1"/>
      <c r="Y82" s="1"/>
      <c r="Z82" s="1"/>
      <c r="AA82" s="1"/>
      <c r="AB82" s="1"/>
      <c r="AC82" s="1"/>
    </row>
    <row r="83" spans="1:29" ht="12.75" customHeight="1">
      <c r="A83" s="1"/>
      <c r="B83" s="1"/>
      <c r="C83" s="1"/>
      <c r="D83" s="1"/>
      <c r="E83" s="1"/>
      <c r="F83" s="1"/>
      <c r="G83" s="1"/>
      <c r="H83" s="1"/>
      <c r="I83" s="1"/>
      <c r="K83" s="3"/>
      <c r="L83" s="4"/>
      <c r="M83" s="4"/>
      <c r="N83" s="4"/>
      <c r="P83" s="9"/>
      <c r="R83" s="1"/>
      <c r="S83" s="1"/>
      <c r="Y83" s="1"/>
      <c r="Z83" s="1"/>
      <c r="AA83" s="1"/>
      <c r="AB83" s="1"/>
      <c r="AC83" s="1"/>
    </row>
    <row r="84" spans="1:29" ht="12.75" customHeight="1">
      <c r="A84" s="1"/>
      <c r="B84" s="1"/>
      <c r="C84" s="1"/>
      <c r="D84" s="1"/>
      <c r="E84" s="1"/>
      <c r="F84" s="1"/>
      <c r="G84" s="1"/>
      <c r="H84" s="1"/>
      <c r="I84" s="1"/>
      <c r="K84" s="3"/>
      <c r="L84" s="4"/>
      <c r="M84" s="4"/>
      <c r="N84" s="4"/>
      <c r="P84" s="9"/>
      <c r="R84" s="1"/>
      <c r="S84" s="1"/>
      <c r="Y84" s="1"/>
      <c r="Z84" s="1"/>
      <c r="AA84" s="1"/>
      <c r="AB84" s="1"/>
      <c r="AC84" s="1"/>
    </row>
    <row r="85" spans="1:29" ht="12.75" customHeight="1">
      <c r="A85" s="1"/>
      <c r="B85" s="1"/>
      <c r="C85" s="1"/>
      <c r="D85" s="1"/>
      <c r="E85" s="1"/>
      <c r="F85" s="1"/>
      <c r="G85" s="1"/>
      <c r="H85" s="1"/>
      <c r="I85" s="1"/>
      <c r="K85" s="3"/>
      <c r="L85" s="4"/>
      <c r="M85" s="4"/>
      <c r="N85" s="4"/>
      <c r="P85" s="9"/>
      <c r="R85" s="1"/>
      <c r="S85" s="1"/>
      <c r="Y85" s="1"/>
      <c r="Z85" s="1"/>
      <c r="AA85" s="1"/>
      <c r="AB85" s="1"/>
      <c r="AC85" s="1"/>
    </row>
    <row r="86" spans="1:29" ht="12.75" customHeight="1">
      <c r="A86" s="1"/>
      <c r="B86" s="1"/>
      <c r="C86" s="1"/>
      <c r="D86" s="1"/>
      <c r="E86" s="1"/>
      <c r="F86" s="1"/>
      <c r="G86" s="1"/>
      <c r="H86" s="1"/>
      <c r="I86" s="1"/>
      <c r="K86" s="3"/>
      <c r="L86" s="3"/>
      <c r="M86" s="3"/>
      <c r="N86" s="3"/>
      <c r="P86" s="9"/>
      <c r="R86" s="1"/>
      <c r="S86" s="1"/>
      <c r="Y86" s="1"/>
      <c r="Z86" s="1"/>
      <c r="AA86" s="1"/>
      <c r="AB86" s="1"/>
      <c r="AC86" s="1"/>
    </row>
    <row r="87" spans="1:29" ht="12.75" customHeight="1">
      <c r="A87" s="1"/>
      <c r="B87" s="1"/>
      <c r="C87" s="1"/>
      <c r="D87" s="1"/>
      <c r="E87" s="1"/>
      <c r="F87" s="1"/>
      <c r="G87" s="1"/>
      <c r="H87" s="1"/>
      <c r="I87" s="1"/>
      <c r="K87" s="3"/>
      <c r="L87" s="3"/>
      <c r="M87" s="3"/>
      <c r="N87" s="3"/>
      <c r="P87" s="9"/>
      <c r="R87" s="1"/>
      <c r="S87" s="1"/>
      <c r="Y87" s="1"/>
      <c r="Z87" s="1"/>
      <c r="AA87" s="1"/>
      <c r="AB87" s="1"/>
      <c r="AC87" s="1"/>
    </row>
    <row r="88" spans="1:29" ht="12.75" customHeight="1">
      <c r="A88" s="1"/>
      <c r="B88" s="1"/>
      <c r="C88" s="1"/>
      <c r="D88" s="1"/>
      <c r="E88" s="1"/>
      <c r="F88" s="1"/>
      <c r="G88" s="1"/>
      <c r="H88" s="1"/>
      <c r="I88" s="1"/>
      <c r="K88" s="3"/>
      <c r="L88" s="3"/>
      <c r="M88" s="6"/>
      <c r="N88" s="6"/>
      <c r="P88" s="9"/>
      <c r="R88" s="1"/>
      <c r="S88" s="1"/>
      <c r="Y88" s="1"/>
      <c r="Z88" s="1"/>
      <c r="AA88" s="1"/>
      <c r="AB88" s="1"/>
      <c r="AC88" s="1"/>
    </row>
    <row r="89" spans="1:29" ht="12.75" customHeight="1">
      <c r="A89" s="1"/>
      <c r="B89" s="1"/>
      <c r="C89" s="1"/>
      <c r="D89" s="1"/>
      <c r="E89" s="1"/>
      <c r="F89" s="1"/>
      <c r="G89" s="1"/>
      <c r="H89" s="1"/>
      <c r="I89" s="1"/>
      <c r="K89" s="3"/>
      <c r="L89" s="4"/>
      <c r="M89" s="4"/>
      <c r="N89" s="4"/>
      <c r="P89" s="9"/>
      <c r="R89" s="1"/>
      <c r="S89" s="1"/>
      <c r="Y89" s="1"/>
      <c r="Z89" s="1"/>
      <c r="AA89" s="1"/>
      <c r="AB89" s="1"/>
      <c r="AC89" s="1"/>
    </row>
    <row r="90" spans="1:29" ht="12.75" customHeight="1">
      <c r="A90" s="1"/>
      <c r="B90" s="1"/>
      <c r="C90" s="1"/>
      <c r="D90" s="1"/>
      <c r="E90" s="1"/>
      <c r="F90" s="1"/>
      <c r="G90" s="1"/>
      <c r="H90" s="1"/>
      <c r="I90" s="1"/>
      <c r="K90" s="3"/>
      <c r="L90" s="4"/>
      <c r="M90" s="4"/>
      <c r="N90" s="4"/>
      <c r="P90" s="9"/>
      <c r="R90" s="1"/>
      <c r="S90" s="1"/>
      <c r="Y90" s="1"/>
      <c r="Z90" s="1"/>
      <c r="AA90" s="1"/>
      <c r="AB90" s="1"/>
      <c r="AC90" s="1"/>
    </row>
    <row r="91" spans="1:29" ht="12.75" customHeight="1">
      <c r="A91" s="1"/>
      <c r="B91" s="1"/>
      <c r="C91" s="1"/>
      <c r="D91" s="1"/>
      <c r="E91" s="1"/>
      <c r="F91" s="1"/>
      <c r="G91" s="1"/>
      <c r="H91" s="1"/>
      <c r="I91" s="1"/>
      <c r="K91" s="3"/>
      <c r="L91" s="3"/>
      <c r="M91" s="3"/>
      <c r="N91" s="3"/>
      <c r="P91" s="9"/>
      <c r="R91" s="1"/>
      <c r="S91" s="1"/>
      <c r="Y91" s="1"/>
      <c r="Z91" s="1"/>
      <c r="AA91" s="1"/>
      <c r="AB91" s="1"/>
      <c r="AC91" s="1"/>
    </row>
    <row r="92" spans="1:29" ht="12.75" customHeight="1">
      <c r="A92" s="1"/>
      <c r="B92" s="1"/>
      <c r="C92" s="1"/>
      <c r="D92" s="1"/>
      <c r="E92" s="1"/>
      <c r="F92" s="1"/>
      <c r="G92" s="1"/>
      <c r="H92" s="1"/>
      <c r="I92" s="1"/>
      <c r="K92" s="3"/>
      <c r="L92" s="4"/>
      <c r="M92" s="4"/>
      <c r="N92" s="4"/>
      <c r="P92" s="9"/>
      <c r="R92" s="1"/>
      <c r="S92" s="1"/>
      <c r="Y92" s="1"/>
      <c r="Z92" s="1"/>
      <c r="AA92" s="1"/>
      <c r="AB92" s="1"/>
      <c r="AC92" s="1"/>
    </row>
    <row r="93" spans="1:29" ht="12.75" customHeight="1">
      <c r="A93" s="1"/>
      <c r="B93" s="1"/>
      <c r="C93" s="1"/>
      <c r="D93" s="1"/>
      <c r="E93" s="1"/>
      <c r="F93" s="1"/>
      <c r="G93" s="1"/>
      <c r="H93" s="1"/>
      <c r="I93" s="1"/>
      <c r="K93" s="3"/>
      <c r="L93" s="4"/>
      <c r="M93" s="4"/>
      <c r="N93" s="4"/>
      <c r="P93" s="9"/>
      <c r="R93" s="1"/>
      <c r="S93" s="1"/>
      <c r="Y93" s="1"/>
      <c r="Z93" s="1"/>
      <c r="AA93" s="1"/>
      <c r="AB93" s="1"/>
      <c r="AC93" s="1"/>
    </row>
    <row r="94" spans="1:29" ht="12.75" customHeight="1">
      <c r="A94" s="1"/>
      <c r="B94" s="1"/>
      <c r="C94" s="1"/>
      <c r="D94" s="1"/>
      <c r="E94" s="1"/>
      <c r="F94" s="1"/>
      <c r="G94" s="1"/>
      <c r="H94" s="1"/>
      <c r="I94" s="1"/>
      <c r="K94" s="3"/>
      <c r="L94" s="3"/>
      <c r="M94" s="3"/>
      <c r="N94" s="3"/>
      <c r="P94" s="9"/>
      <c r="R94" s="1"/>
      <c r="S94" s="1"/>
      <c r="Y94" s="1"/>
      <c r="Z94" s="1"/>
      <c r="AA94" s="1"/>
      <c r="AB94" s="1"/>
      <c r="AC94" s="1"/>
    </row>
    <row r="95" spans="1:29" ht="12.75" customHeight="1">
      <c r="A95" s="1"/>
      <c r="B95" s="1"/>
      <c r="C95" s="1"/>
      <c r="D95" s="1"/>
      <c r="E95" s="1"/>
      <c r="F95" s="1"/>
      <c r="G95" s="1"/>
      <c r="H95" s="1"/>
      <c r="I95" s="1"/>
      <c r="K95" s="3"/>
      <c r="L95" s="4"/>
      <c r="M95" s="4"/>
      <c r="N95" s="4"/>
      <c r="P95" s="9"/>
      <c r="R95" s="1"/>
      <c r="S95" s="1"/>
      <c r="Y95" s="1"/>
      <c r="Z95" s="1"/>
      <c r="AA95" s="1"/>
      <c r="AB95" s="1"/>
      <c r="AC95" s="1"/>
    </row>
    <row r="96" spans="1:29" ht="12.75" customHeight="1">
      <c r="A96" s="1"/>
      <c r="B96" s="1"/>
      <c r="C96" s="1"/>
      <c r="D96" s="1"/>
      <c r="E96" s="1"/>
      <c r="F96" s="1"/>
      <c r="G96" s="1"/>
      <c r="H96" s="1"/>
      <c r="I96" s="1"/>
      <c r="K96" s="3"/>
      <c r="L96" s="4"/>
      <c r="M96" s="4"/>
      <c r="N96" s="4"/>
      <c r="P96" s="9"/>
      <c r="R96" s="1"/>
      <c r="S96" s="1"/>
      <c r="Y96" s="1"/>
      <c r="Z96" s="1"/>
      <c r="AA96" s="1"/>
      <c r="AB96" s="1"/>
      <c r="AC96" s="1"/>
    </row>
    <row r="97" spans="1:29" ht="12.75" customHeight="1">
      <c r="A97" s="1"/>
      <c r="B97" s="1"/>
      <c r="C97" s="1"/>
      <c r="D97" s="1"/>
      <c r="E97" s="1"/>
      <c r="F97" s="1"/>
      <c r="G97" s="1"/>
      <c r="H97" s="1"/>
      <c r="I97" s="1"/>
      <c r="K97" s="3"/>
      <c r="L97" s="4"/>
      <c r="M97" s="4"/>
      <c r="N97" s="4"/>
      <c r="P97" s="9"/>
      <c r="R97" s="1"/>
      <c r="S97" s="1"/>
      <c r="Y97" s="1"/>
      <c r="Z97" s="1"/>
      <c r="AA97" s="1"/>
      <c r="AB97" s="1"/>
      <c r="AC97" s="1"/>
    </row>
    <row r="98" spans="1:29" ht="12.75" customHeight="1">
      <c r="A98" s="1"/>
      <c r="B98" s="1"/>
      <c r="C98" s="1"/>
      <c r="D98" s="1"/>
      <c r="E98" s="1"/>
      <c r="F98" s="1"/>
      <c r="G98" s="1"/>
      <c r="H98" s="1"/>
      <c r="I98" s="1"/>
      <c r="K98" s="3"/>
      <c r="L98" s="3"/>
      <c r="M98" s="3"/>
      <c r="N98" s="3"/>
      <c r="P98" s="9"/>
      <c r="R98" s="1"/>
      <c r="S98" s="1"/>
      <c r="Y98" s="1"/>
      <c r="Z98" s="1"/>
      <c r="AA98" s="1"/>
      <c r="AB98" s="1"/>
      <c r="AC98" s="1"/>
    </row>
    <row r="99" spans="1:29" ht="12.75" customHeight="1">
      <c r="A99" s="1"/>
      <c r="B99" s="1"/>
      <c r="C99" s="1"/>
      <c r="D99" s="1"/>
      <c r="E99" s="1"/>
      <c r="F99" s="1"/>
      <c r="G99" s="1"/>
      <c r="H99" s="1"/>
      <c r="I99" s="1"/>
      <c r="K99" s="6"/>
      <c r="L99" s="4"/>
      <c r="M99" s="4"/>
      <c r="N99" s="4"/>
      <c r="P99" s="9"/>
      <c r="R99" s="1"/>
      <c r="S99" s="1"/>
      <c r="Y99" s="1"/>
      <c r="Z99" s="1"/>
      <c r="AA99" s="1"/>
      <c r="AB99" s="1"/>
      <c r="AC99" s="1"/>
    </row>
    <row r="100" spans="1:29" ht="12.75" customHeight="1">
      <c r="A100" s="1"/>
      <c r="B100" s="1"/>
      <c r="C100" s="1"/>
      <c r="D100" s="1"/>
      <c r="E100" s="1"/>
      <c r="F100" s="1"/>
      <c r="G100" s="1"/>
      <c r="H100" s="1"/>
      <c r="I100" s="1"/>
      <c r="K100" s="3"/>
      <c r="L100" s="4"/>
      <c r="M100" s="4"/>
      <c r="N100" s="4"/>
      <c r="P100" s="9"/>
      <c r="R100" s="1"/>
      <c r="S100" s="1"/>
      <c r="Y100" s="1"/>
      <c r="Z100" s="1"/>
      <c r="AA100" s="1"/>
      <c r="AB100" s="1"/>
      <c r="AC100" s="1"/>
    </row>
    <row r="101" spans="1:29" ht="12.75" customHeight="1">
      <c r="A101" s="1"/>
      <c r="B101" s="1"/>
      <c r="C101" s="1"/>
      <c r="D101" s="1"/>
      <c r="E101" s="1"/>
      <c r="F101" s="1"/>
      <c r="G101" s="1"/>
      <c r="H101" s="1"/>
      <c r="I101" s="1"/>
      <c r="K101" s="3"/>
      <c r="L101" s="3"/>
      <c r="M101" s="3"/>
      <c r="N101" s="3"/>
      <c r="P101" s="9"/>
      <c r="R101" s="1"/>
      <c r="S101" s="1"/>
      <c r="Y101" s="1"/>
      <c r="Z101" s="1"/>
      <c r="AA101" s="1"/>
      <c r="AB101" s="1"/>
      <c r="AC101" s="1"/>
    </row>
    <row r="102" spans="1:29" ht="12.75" customHeight="1">
      <c r="A102" s="1"/>
      <c r="B102" s="1"/>
      <c r="C102" s="1"/>
      <c r="D102" s="1"/>
      <c r="E102" s="1"/>
      <c r="F102" s="1"/>
      <c r="G102" s="1"/>
      <c r="H102" s="1"/>
      <c r="I102" s="1"/>
      <c r="K102" s="3"/>
      <c r="L102" s="3"/>
      <c r="M102" s="3"/>
      <c r="N102" s="3"/>
      <c r="P102" s="9"/>
      <c r="R102" s="1"/>
      <c r="S102" s="1"/>
      <c r="Y102" s="1"/>
      <c r="Z102" s="1"/>
      <c r="AA102" s="1"/>
      <c r="AB102" s="1"/>
      <c r="AC102" s="1"/>
    </row>
    <row r="103" spans="1:29" ht="12.75" customHeight="1">
      <c r="A103" s="1"/>
      <c r="B103" s="1"/>
      <c r="C103" s="1"/>
      <c r="D103" s="1"/>
      <c r="E103" s="1"/>
      <c r="F103" s="1"/>
      <c r="G103" s="1"/>
      <c r="H103" s="1"/>
      <c r="I103" s="1"/>
      <c r="K103" s="3"/>
      <c r="L103" s="4"/>
      <c r="M103" s="4"/>
      <c r="N103" s="4"/>
      <c r="P103" s="9"/>
      <c r="R103" s="1"/>
      <c r="S103" s="1"/>
      <c r="Y103" s="1"/>
      <c r="Z103" s="1"/>
      <c r="AA103" s="1"/>
      <c r="AB103" s="1"/>
      <c r="AC103" s="1"/>
    </row>
    <row r="104" spans="1:29" ht="12.75" customHeight="1">
      <c r="A104" s="1"/>
      <c r="B104" s="1"/>
      <c r="C104" s="1"/>
      <c r="D104" s="1"/>
      <c r="E104" s="1"/>
      <c r="F104" s="1"/>
      <c r="G104" s="1"/>
      <c r="H104" s="1"/>
      <c r="I104" s="1"/>
      <c r="K104" s="3"/>
      <c r="L104" s="3"/>
      <c r="M104" s="3"/>
      <c r="N104" s="3"/>
      <c r="P104" s="9"/>
      <c r="R104" s="1"/>
      <c r="S104" s="1"/>
      <c r="Y104" s="1"/>
      <c r="Z104" s="1"/>
      <c r="AA104" s="1"/>
      <c r="AB104" s="1"/>
      <c r="AC104" s="1"/>
    </row>
    <row r="105" spans="1:29" ht="12.75" customHeight="1">
      <c r="A105" s="1"/>
      <c r="B105" s="1"/>
      <c r="C105" s="1"/>
      <c r="D105" s="1"/>
      <c r="E105" s="1"/>
      <c r="F105" s="1"/>
      <c r="G105" s="1"/>
      <c r="H105" s="1"/>
      <c r="I105" s="1"/>
      <c r="K105" s="3"/>
      <c r="L105" s="3"/>
      <c r="M105" s="3"/>
      <c r="N105" s="3"/>
      <c r="P105" s="9"/>
      <c r="R105" s="1"/>
      <c r="S105" s="1"/>
      <c r="Y105" s="1"/>
      <c r="Z105" s="1"/>
      <c r="AA105" s="1"/>
      <c r="AB105" s="1"/>
      <c r="AC105" s="1"/>
    </row>
    <row r="106" spans="1:29" ht="12.75" customHeight="1">
      <c r="A106" s="1"/>
      <c r="B106" s="1"/>
      <c r="C106" s="1"/>
      <c r="D106" s="1"/>
      <c r="E106" s="1"/>
      <c r="F106" s="1"/>
      <c r="G106" s="1"/>
      <c r="H106" s="1"/>
      <c r="I106" s="1"/>
      <c r="K106" s="3"/>
      <c r="L106" s="4"/>
      <c r="M106" s="4"/>
      <c r="N106" s="4"/>
      <c r="P106" s="9"/>
      <c r="R106" s="1"/>
      <c r="S106" s="1"/>
      <c r="Y106" s="1"/>
      <c r="Z106" s="1"/>
      <c r="AA106" s="1"/>
      <c r="AB106" s="1"/>
      <c r="AC106" s="1"/>
    </row>
    <row r="107" spans="1:29" ht="12.75" customHeight="1">
      <c r="A107" s="1"/>
      <c r="B107" s="1"/>
      <c r="C107" s="1"/>
      <c r="D107" s="1"/>
      <c r="E107" s="1"/>
      <c r="F107" s="1"/>
      <c r="G107" s="1"/>
      <c r="H107" s="1"/>
      <c r="I107" s="1"/>
      <c r="K107" s="3"/>
      <c r="L107" s="3"/>
      <c r="M107" s="3"/>
      <c r="N107" s="3"/>
      <c r="P107" s="9"/>
      <c r="R107" s="1"/>
      <c r="S107" s="1"/>
      <c r="Y107" s="1"/>
      <c r="Z107" s="1"/>
      <c r="AA107" s="1"/>
      <c r="AB107" s="1"/>
      <c r="AC107" s="1"/>
    </row>
    <row r="108" spans="1:29" ht="12.75" customHeight="1">
      <c r="A108" s="1"/>
      <c r="B108" s="1"/>
      <c r="C108" s="1"/>
      <c r="D108" s="1"/>
      <c r="E108" s="1"/>
      <c r="F108" s="1"/>
      <c r="G108" s="1"/>
      <c r="H108" s="1"/>
      <c r="I108" s="1"/>
      <c r="K108" s="3"/>
      <c r="L108" s="3"/>
      <c r="M108" s="3"/>
      <c r="N108" s="3"/>
      <c r="P108" s="9"/>
      <c r="R108" s="1"/>
      <c r="S108" s="1"/>
      <c r="Y108" s="1"/>
      <c r="Z108" s="1"/>
      <c r="AA108" s="1"/>
      <c r="AB108" s="1"/>
      <c r="AC108" s="1"/>
    </row>
    <row r="109" spans="1:29" ht="12.75" customHeight="1">
      <c r="A109" s="1"/>
      <c r="B109" s="1"/>
      <c r="C109" s="1"/>
      <c r="D109" s="1"/>
      <c r="E109" s="1"/>
      <c r="F109" s="1"/>
      <c r="G109" s="1"/>
      <c r="H109" s="1"/>
      <c r="I109" s="1"/>
      <c r="K109" s="3"/>
      <c r="L109" s="4"/>
      <c r="M109" s="4"/>
      <c r="N109" s="4"/>
      <c r="P109" s="9"/>
      <c r="R109" s="1"/>
      <c r="S109" s="1"/>
      <c r="Y109" s="1"/>
      <c r="Z109" s="1"/>
      <c r="AA109" s="1"/>
      <c r="AB109" s="1"/>
      <c r="AC109" s="1"/>
    </row>
    <row r="110" spans="1:29" ht="12.75" customHeight="1">
      <c r="A110" s="1"/>
      <c r="B110" s="1"/>
      <c r="C110" s="1"/>
      <c r="D110" s="1"/>
      <c r="E110" s="1"/>
      <c r="F110" s="1"/>
      <c r="G110" s="1"/>
      <c r="H110" s="1"/>
      <c r="I110" s="1"/>
      <c r="K110" s="3"/>
      <c r="L110" s="4"/>
      <c r="M110" s="4"/>
      <c r="N110" s="4"/>
      <c r="P110" s="9"/>
      <c r="R110" s="1"/>
      <c r="S110" s="1"/>
      <c r="Y110" s="1"/>
      <c r="Z110" s="1"/>
      <c r="AA110" s="1"/>
      <c r="AB110" s="1"/>
      <c r="AC110" s="1"/>
    </row>
    <row r="111" spans="1:29" ht="12.75" customHeight="1">
      <c r="A111" s="1"/>
      <c r="B111" s="1"/>
      <c r="C111" s="1"/>
      <c r="D111" s="1"/>
      <c r="E111" s="1"/>
      <c r="F111" s="1"/>
      <c r="G111" s="1"/>
      <c r="H111" s="1"/>
      <c r="I111" s="1"/>
      <c r="K111" s="3"/>
      <c r="L111" s="4"/>
      <c r="M111" s="4"/>
      <c r="N111" s="4"/>
      <c r="P111" s="9"/>
      <c r="R111" s="1"/>
      <c r="S111" s="1"/>
      <c r="Y111" s="1"/>
      <c r="Z111" s="1"/>
      <c r="AA111" s="1"/>
      <c r="AB111" s="1"/>
      <c r="AC111" s="1"/>
    </row>
    <row r="112" spans="1:29" ht="12.75" customHeight="1">
      <c r="A112" s="1"/>
      <c r="B112" s="1"/>
      <c r="C112" s="1"/>
      <c r="D112" s="1"/>
      <c r="E112" s="1"/>
      <c r="F112" s="1"/>
      <c r="G112" s="1"/>
      <c r="H112" s="1"/>
      <c r="I112" s="1"/>
      <c r="K112" s="3"/>
      <c r="L112" s="3"/>
      <c r="M112" s="3"/>
      <c r="N112" s="3"/>
      <c r="P112" s="9"/>
      <c r="R112" s="1"/>
      <c r="S112" s="1"/>
      <c r="Y112" s="1"/>
      <c r="Z112" s="1"/>
      <c r="AA112" s="1"/>
      <c r="AB112" s="1"/>
      <c r="AC112" s="1"/>
    </row>
    <row r="113" spans="1:29" ht="12.75" customHeight="1">
      <c r="A113" s="1"/>
      <c r="B113" s="1"/>
      <c r="C113" s="1"/>
      <c r="D113" s="1"/>
      <c r="E113" s="1"/>
      <c r="F113" s="1"/>
      <c r="G113" s="1"/>
      <c r="H113" s="1"/>
      <c r="I113" s="1"/>
      <c r="K113" s="3"/>
      <c r="L113" s="3"/>
      <c r="M113" s="3"/>
      <c r="N113" s="3"/>
      <c r="P113" s="9"/>
      <c r="R113" s="1"/>
      <c r="S113" s="1"/>
      <c r="Y113" s="1"/>
      <c r="Z113" s="1"/>
      <c r="AA113" s="1"/>
      <c r="AB113" s="1"/>
      <c r="AC113" s="1"/>
    </row>
    <row r="114" spans="1:29" ht="12.75" customHeight="1">
      <c r="A114" s="1"/>
      <c r="B114" s="1"/>
      <c r="C114" s="1"/>
      <c r="D114" s="1"/>
      <c r="E114" s="1"/>
      <c r="F114" s="1"/>
      <c r="G114" s="1"/>
      <c r="H114" s="1"/>
      <c r="I114" s="1"/>
      <c r="K114" s="3"/>
      <c r="L114" s="4"/>
      <c r="M114" s="4"/>
      <c r="N114" s="4"/>
      <c r="P114" s="9"/>
      <c r="R114" s="1"/>
      <c r="S114" s="1"/>
      <c r="Y114" s="1"/>
      <c r="Z114" s="1"/>
      <c r="AA114" s="1"/>
      <c r="AB114" s="1"/>
      <c r="AC114" s="1"/>
    </row>
    <row r="115" spans="1:29" ht="12.75" customHeight="1">
      <c r="A115" s="1"/>
      <c r="B115" s="1"/>
      <c r="C115" s="1"/>
      <c r="D115" s="1"/>
      <c r="E115" s="1"/>
      <c r="F115" s="1"/>
      <c r="G115" s="1"/>
      <c r="H115" s="1"/>
      <c r="I115" s="1"/>
      <c r="K115" s="3"/>
      <c r="L115" s="3"/>
      <c r="M115" s="3"/>
      <c r="N115" s="3"/>
      <c r="P115" s="9"/>
      <c r="R115" s="1"/>
      <c r="S115" s="1"/>
      <c r="Y115" s="1"/>
      <c r="Z115" s="1"/>
      <c r="AA115" s="1"/>
      <c r="AB115" s="1"/>
      <c r="AC115" s="1"/>
    </row>
    <row r="116" spans="1:29" ht="12.75" customHeight="1">
      <c r="A116" s="1"/>
      <c r="B116" s="1"/>
      <c r="C116" s="1"/>
      <c r="D116" s="1"/>
      <c r="E116" s="1"/>
      <c r="F116" s="1"/>
      <c r="G116" s="1"/>
      <c r="H116" s="1"/>
      <c r="I116" s="1"/>
      <c r="K116" s="3"/>
      <c r="L116" s="4"/>
      <c r="M116" s="4"/>
      <c r="N116" s="4"/>
      <c r="P116" s="9"/>
      <c r="R116" s="1"/>
      <c r="S116" s="1"/>
      <c r="Y116" s="1"/>
      <c r="Z116" s="1"/>
      <c r="AA116" s="1"/>
      <c r="AB116" s="1"/>
      <c r="AC116" s="1"/>
    </row>
    <row r="117" spans="1:29" ht="12.75" customHeight="1">
      <c r="A117" s="1"/>
      <c r="B117" s="1"/>
      <c r="C117" s="1"/>
      <c r="D117" s="1"/>
      <c r="E117" s="1"/>
      <c r="F117" s="1"/>
      <c r="G117" s="1"/>
      <c r="H117" s="1"/>
      <c r="I117" s="1"/>
      <c r="K117" s="7"/>
      <c r="L117" s="8"/>
      <c r="M117" s="8"/>
      <c r="N117" s="8"/>
      <c r="P117" s="9"/>
      <c r="R117" s="1"/>
      <c r="S117" s="1"/>
      <c r="Y117" s="1"/>
      <c r="Z117" s="1"/>
      <c r="AA117" s="1"/>
      <c r="AB117" s="1"/>
      <c r="AC117" s="1"/>
    </row>
    <row r="118" spans="1:29" ht="12.75" customHeight="1">
      <c r="A118" s="1"/>
      <c r="B118" s="1"/>
      <c r="C118" s="1"/>
      <c r="D118" s="1"/>
      <c r="E118" s="1"/>
      <c r="F118" s="1"/>
      <c r="G118" s="1"/>
      <c r="H118" s="1"/>
      <c r="I118" s="1"/>
      <c r="K118" s="3"/>
      <c r="L118" s="5"/>
      <c r="M118" s="3"/>
      <c r="N118" s="3"/>
      <c r="P118" s="9"/>
      <c r="R118" s="1"/>
      <c r="S118" s="1"/>
      <c r="Y118" s="1"/>
      <c r="Z118" s="1"/>
      <c r="AA118" s="1"/>
      <c r="AB118" s="1"/>
      <c r="AC118" s="1"/>
    </row>
    <row r="119" spans="1:29" ht="12.75" customHeight="1">
      <c r="A119" s="1"/>
      <c r="B119" s="1"/>
      <c r="C119" s="1"/>
      <c r="D119" s="1"/>
      <c r="E119" s="1"/>
      <c r="F119" s="1"/>
      <c r="G119" s="1"/>
      <c r="H119" s="1"/>
      <c r="I119" s="1"/>
      <c r="K119" s="3"/>
      <c r="L119" s="4"/>
      <c r="M119" s="4"/>
      <c r="N119" s="4"/>
      <c r="P119" s="9"/>
      <c r="R119" s="1"/>
      <c r="S119" s="1"/>
      <c r="Y119" s="1"/>
      <c r="Z119" s="1"/>
      <c r="AA119" s="1"/>
      <c r="AB119" s="1"/>
      <c r="AC119" s="1"/>
    </row>
    <row r="120" spans="1:29" ht="12.75" customHeight="1">
      <c r="A120" s="1"/>
      <c r="B120" s="1"/>
      <c r="C120" s="1"/>
      <c r="D120" s="1"/>
      <c r="E120" s="1"/>
      <c r="F120" s="1"/>
      <c r="G120" s="1"/>
      <c r="H120" s="1"/>
      <c r="I120" s="1"/>
      <c r="K120" s="3"/>
      <c r="L120" s="3"/>
      <c r="M120" s="3"/>
      <c r="N120" s="3"/>
      <c r="P120" s="9"/>
      <c r="R120" s="1"/>
      <c r="S120" s="1"/>
      <c r="Y120" s="1"/>
      <c r="Z120" s="1"/>
      <c r="AA120" s="1"/>
      <c r="AB120" s="1"/>
      <c r="AC120" s="1"/>
    </row>
    <row r="121" spans="1:29" ht="12.75" customHeight="1">
      <c r="A121" s="1"/>
      <c r="B121" s="1"/>
      <c r="C121" s="1"/>
      <c r="D121" s="1"/>
      <c r="E121" s="1"/>
      <c r="F121" s="1"/>
      <c r="G121" s="1"/>
      <c r="H121" s="1"/>
      <c r="I121" s="1"/>
      <c r="K121" s="3"/>
      <c r="L121" s="4"/>
      <c r="M121" s="4"/>
      <c r="N121" s="4"/>
      <c r="P121" s="9"/>
      <c r="R121" s="1"/>
      <c r="S121" s="1"/>
      <c r="Y121" s="1"/>
      <c r="Z121" s="1"/>
      <c r="AA121" s="1"/>
      <c r="AB121" s="1"/>
      <c r="AC121" s="1"/>
    </row>
    <row r="122" spans="1:29" ht="12.75" customHeight="1">
      <c r="A122" s="1"/>
      <c r="B122" s="1"/>
      <c r="C122" s="1"/>
      <c r="D122" s="1"/>
      <c r="E122" s="1"/>
      <c r="F122" s="1"/>
      <c r="G122" s="1"/>
      <c r="H122" s="1"/>
      <c r="I122" s="1"/>
      <c r="K122" s="3"/>
      <c r="L122" s="3"/>
      <c r="M122" s="3"/>
      <c r="N122" s="3"/>
      <c r="P122" s="9"/>
      <c r="R122" s="1"/>
      <c r="S122" s="1"/>
      <c r="Y122" s="1"/>
      <c r="Z122" s="1"/>
      <c r="AA122" s="1"/>
      <c r="AB122" s="1"/>
      <c r="AC122" s="1"/>
    </row>
    <row r="123" spans="1:29" ht="12.75" customHeight="1">
      <c r="A123" s="1"/>
      <c r="B123" s="1"/>
      <c r="C123" s="1"/>
      <c r="D123" s="1"/>
      <c r="E123" s="1"/>
      <c r="F123" s="1"/>
      <c r="G123" s="1"/>
      <c r="H123" s="1"/>
      <c r="I123" s="1"/>
      <c r="K123" s="3"/>
      <c r="L123" s="4"/>
      <c r="M123" s="4"/>
      <c r="N123" s="4"/>
      <c r="P123" s="9"/>
      <c r="R123" s="1"/>
      <c r="S123" s="1"/>
      <c r="Y123" s="1"/>
      <c r="Z123" s="1"/>
      <c r="AA123" s="1"/>
      <c r="AB123" s="1"/>
      <c r="AC123" s="1"/>
    </row>
    <row r="124" spans="1:29" ht="12.75" customHeight="1">
      <c r="A124" s="1"/>
      <c r="B124" s="1"/>
      <c r="C124" s="1"/>
      <c r="D124" s="1"/>
      <c r="E124" s="1"/>
      <c r="F124" s="1"/>
      <c r="G124" s="1"/>
      <c r="H124" s="1"/>
      <c r="I124" s="1"/>
      <c r="K124" s="3"/>
      <c r="L124" s="4"/>
      <c r="M124" s="4"/>
      <c r="N124" s="4"/>
      <c r="P124" s="9"/>
      <c r="R124" s="1"/>
      <c r="S124" s="1"/>
      <c r="Y124" s="1"/>
      <c r="Z124" s="1"/>
      <c r="AA124" s="1"/>
      <c r="AB124" s="1"/>
      <c r="AC124" s="1"/>
    </row>
    <row r="125" spans="1:29" ht="12.75" customHeight="1">
      <c r="A125" s="1"/>
      <c r="B125" s="1"/>
      <c r="C125" s="1"/>
      <c r="D125" s="1"/>
      <c r="E125" s="1"/>
      <c r="F125" s="1"/>
      <c r="G125" s="1"/>
      <c r="H125" s="1"/>
      <c r="I125" s="1"/>
      <c r="K125" s="3"/>
      <c r="L125" s="4"/>
      <c r="M125" s="4"/>
      <c r="N125" s="4"/>
      <c r="P125" s="9"/>
      <c r="R125" s="1"/>
      <c r="S125" s="1"/>
      <c r="Y125" s="1"/>
      <c r="Z125" s="1"/>
      <c r="AA125" s="1"/>
      <c r="AB125" s="1"/>
      <c r="AC125" s="1"/>
    </row>
    <row r="126" spans="1:29" ht="12.75" customHeight="1">
      <c r="A126" s="1"/>
      <c r="B126" s="1"/>
      <c r="C126" s="1"/>
      <c r="D126" s="1"/>
      <c r="E126" s="1"/>
      <c r="F126" s="1"/>
      <c r="G126" s="1"/>
      <c r="H126" s="1"/>
      <c r="I126" s="1"/>
      <c r="K126" s="5"/>
      <c r="L126" s="3"/>
      <c r="M126" s="3"/>
      <c r="N126" s="3"/>
      <c r="P126" s="9"/>
      <c r="R126" s="1"/>
      <c r="S126" s="1"/>
      <c r="Y126" s="1"/>
      <c r="Z126" s="1"/>
      <c r="AA126" s="1"/>
      <c r="AB126" s="1"/>
      <c r="AC126" s="1"/>
    </row>
    <row r="127" spans="1:29" ht="12.75" customHeight="1">
      <c r="A127" s="1"/>
      <c r="B127" s="1"/>
      <c r="C127" s="1"/>
      <c r="D127" s="1"/>
      <c r="E127" s="1"/>
      <c r="F127" s="1"/>
      <c r="G127" s="1"/>
      <c r="H127" s="1"/>
      <c r="I127" s="1"/>
      <c r="K127" s="3"/>
      <c r="L127" s="3"/>
      <c r="M127" s="3"/>
      <c r="N127" s="3"/>
      <c r="P127" s="9"/>
      <c r="R127" s="1"/>
      <c r="S127" s="1"/>
      <c r="Y127" s="1"/>
      <c r="Z127" s="1"/>
      <c r="AA127" s="1"/>
      <c r="AB127" s="1"/>
      <c r="AC127" s="1"/>
    </row>
    <row r="128" spans="1:29" ht="12.75" customHeight="1">
      <c r="A128" s="1"/>
      <c r="B128" s="1"/>
      <c r="C128" s="1"/>
      <c r="D128" s="1"/>
      <c r="E128" s="1"/>
      <c r="F128" s="1"/>
      <c r="G128" s="1"/>
      <c r="H128" s="1"/>
      <c r="I128" s="1"/>
      <c r="K128" s="3"/>
      <c r="L128" s="4"/>
      <c r="M128" s="4"/>
      <c r="N128" s="4"/>
      <c r="P128" s="9"/>
      <c r="R128" s="1"/>
      <c r="S128" s="1"/>
      <c r="Y128" s="1"/>
      <c r="Z128" s="1"/>
      <c r="AA128" s="1"/>
      <c r="AB128" s="1"/>
      <c r="AC128" s="1"/>
    </row>
    <row r="129" spans="1:29" ht="12.75" customHeight="1">
      <c r="A129" s="1"/>
      <c r="B129" s="1"/>
      <c r="C129" s="1"/>
      <c r="D129" s="1"/>
      <c r="E129" s="1"/>
      <c r="F129" s="1"/>
      <c r="G129" s="1"/>
      <c r="H129" s="1"/>
      <c r="I129" s="1"/>
      <c r="K129" s="3"/>
      <c r="L129" s="6"/>
      <c r="M129" s="6"/>
      <c r="N129" s="6"/>
      <c r="P129" s="9"/>
      <c r="R129" s="1"/>
      <c r="S129" s="1"/>
      <c r="Y129" s="1"/>
      <c r="Z129" s="1"/>
      <c r="AA129" s="1"/>
      <c r="AB129" s="1"/>
      <c r="AC129" s="1"/>
    </row>
    <row r="130" spans="1:29" ht="12.75" customHeight="1">
      <c r="A130" s="1"/>
      <c r="B130" s="1"/>
      <c r="C130" s="1"/>
      <c r="D130" s="1"/>
      <c r="E130" s="1"/>
      <c r="F130" s="1"/>
      <c r="G130" s="1"/>
      <c r="H130" s="1"/>
      <c r="I130" s="1"/>
      <c r="K130" s="3"/>
      <c r="L130" s="3"/>
      <c r="M130" s="3"/>
      <c r="N130" s="3"/>
      <c r="P130" s="9"/>
      <c r="R130" s="1"/>
      <c r="S130" s="1"/>
      <c r="Y130" s="1"/>
      <c r="Z130" s="1"/>
      <c r="AA130" s="1"/>
      <c r="AB130" s="1"/>
      <c r="AC130" s="1"/>
    </row>
    <row r="131" spans="1:29" ht="12.75" customHeight="1">
      <c r="A131" s="1"/>
      <c r="B131" s="1"/>
      <c r="C131" s="1"/>
      <c r="D131" s="1"/>
      <c r="E131" s="1"/>
      <c r="F131" s="1"/>
      <c r="G131" s="1"/>
      <c r="H131" s="1"/>
      <c r="I131" s="1"/>
      <c r="K131" s="3"/>
      <c r="L131" s="4"/>
      <c r="M131" s="4"/>
      <c r="N131" s="4"/>
      <c r="P131" s="9"/>
      <c r="R131" s="1"/>
      <c r="S131" s="1"/>
      <c r="Y131" s="1"/>
      <c r="Z131" s="1"/>
      <c r="AA131" s="1"/>
      <c r="AB131" s="1"/>
      <c r="AC131" s="1"/>
    </row>
    <row r="132" spans="1:29" ht="12.75" customHeight="1">
      <c r="A132" s="1"/>
      <c r="B132" s="1"/>
      <c r="C132" s="1"/>
      <c r="D132" s="1"/>
      <c r="E132" s="1"/>
      <c r="F132" s="1"/>
      <c r="G132" s="1"/>
      <c r="H132" s="1"/>
      <c r="I132" s="1"/>
      <c r="K132" s="3"/>
      <c r="L132" s="3"/>
      <c r="M132" s="3"/>
      <c r="N132" s="3"/>
      <c r="P132" s="9"/>
      <c r="R132" s="1"/>
      <c r="S132" s="1"/>
      <c r="Y132" s="1"/>
      <c r="Z132" s="1"/>
      <c r="AA132" s="1"/>
      <c r="AB132" s="1"/>
      <c r="AC132" s="1"/>
    </row>
    <row r="133" spans="1:29" ht="12.75" customHeight="1">
      <c r="A133" s="1"/>
      <c r="B133" s="1"/>
      <c r="C133" s="1"/>
      <c r="D133" s="1"/>
      <c r="E133" s="1"/>
      <c r="F133" s="1"/>
      <c r="G133" s="1"/>
      <c r="H133" s="1"/>
      <c r="I133" s="1"/>
      <c r="K133" s="3"/>
      <c r="L133" s="3"/>
      <c r="M133" s="3"/>
      <c r="N133" s="3"/>
      <c r="P133" s="9"/>
      <c r="R133" s="1"/>
      <c r="S133" s="1"/>
      <c r="Y133" s="1"/>
      <c r="Z133" s="1"/>
      <c r="AA133" s="1"/>
      <c r="AB133" s="1"/>
      <c r="AC133" s="1"/>
    </row>
    <row r="134" spans="1:29" ht="12.75" customHeight="1">
      <c r="A134" s="1"/>
      <c r="B134" s="1"/>
      <c r="C134" s="1"/>
      <c r="D134" s="1"/>
      <c r="E134" s="1"/>
      <c r="F134" s="1"/>
      <c r="G134" s="1"/>
      <c r="H134" s="1"/>
      <c r="I134" s="1"/>
      <c r="K134" s="3"/>
      <c r="L134" s="4"/>
      <c r="M134" s="4"/>
      <c r="N134" s="4"/>
      <c r="P134" s="9"/>
      <c r="R134" s="1"/>
      <c r="S134" s="1"/>
      <c r="Y134" s="1"/>
      <c r="Z134" s="1"/>
      <c r="AA134" s="1"/>
      <c r="AB134" s="1"/>
      <c r="AC134" s="1"/>
    </row>
    <row r="135" spans="1:29" ht="12.75" customHeight="1">
      <c r="A135" s="1"/>
      <c r="B135" s="1"/>
      <c r="C135" s="1"/>
      <c r="D135" s="1"/>
      <c r="E135" s="1"/>
      <c r="F135" s="1"/>
      <c r="G135" s="1"/>
      <c r="H135" s="1"/>
      <c r="I135" s="1"/>
      <c r="K135" s="3"/>
      <c r="L135" s="3"/>
      <c r="M135" s="3"/>
      <c r="N135" s="3"/>
      <c r="P135" s="9"/>
      <c r="R135" s="1"/>
      <c r="S135" s="1"/>
      <c r="Y135" s="1"/>
      <c r="Z135" s="1"/>
      <c r="AA135" s="1"/>
      <c r="AB135" s="1"/>
      <c r="AC135" s="1"/>
    </row>
    <row r="136" spans="1:29" ht="12.75" customHeight="1">
      <c r="A136" s="1"/>
      <c r="B136" s="1"/>
      <c r="C136" s="1"/>
      <c r="D136" s="1"/>
      <c r="E136" s="1"/>
      <c r="F136" s="1"/>
      <c r="G136" s="1"/>
      <c r="H136" s="1"/>
      <c r="I136" s="1"/>
      <c r="K136" s="3"/>
      <c r="L136" s="4"/>
      <c r="M136" s="4"/>
      <c r="N136" s="4"/>
      <c r="P136" s="9"/>
      <c r="R136" s="1"/>
      <c r="S136" s="1"/>
      <c r="Y136" s="1"/>
      <c r="Z136" s="1"/>
      <c r="AA136" s="1"/>
      <c r="AB136" s="1"/>
      <c r="AC136" s="1"/>
    </row>
    <row r="137" spans="1:29" ht="12.75" customHeight="1">
      <c r="A137" s="1"/>
      <c r="B137" s="1"/>
      <c r="C137" s="1"/>
      <c r="D137" s="1"/>
      <c r="E137" s="1"/>
      <c r="F137" s="1"/>
      <c r="G137" s="1"/>
      <c r="H137" s="1"/>
      <c r="I137" s="1"/>
      <c r="K137" s="3"/>
      <c r="L137" s="4"/>
      <c r="M137" s="4"/>
      <c r="N137" s="4"/>
      <c r="P137" s="9"/>
      <c r="R137" s="1"/>
      <c r="S137" s="1"/>
      <c r="Y137" s="1"/>
      <c r="Z137" s="1"/>
      <c r="AA137" s="1"/>
      <c r="AB137" s="1"/>
      <c r="AC137" s="1"/>
    </row>
    <row r="138" spans="1:29" ht="12.75" customHeight="1">
      <c r="A138" s="1"/>
      <c r="B138" s="1"/>
      <c r="C138" s="1"/>
      <c r="D138" s="1"/>
      <c r="E138" s="1"/>
      <c r="F138" s="1"/>
      <c r="G138" s="1"/>
      <c r="H138" s="1"/>
      <c r="I138" s="1"/>
      <c r="K138" s="3"/>
      <c r="L138" s="3"/>
      <c r="M138" s="3"/>
      <c r="N138" s="3"/>
      <c r="P138" s="9"/>
      <c r="R138" s="1"/>
      <c r="S138" s="1"/>
      <c r="Y138" s="1"/>
      <c r="Z138" s="1"/>
      <c r="AA138" s="1"/>
      <c r="AB138" s="1"/>
      <c r="AC138" s="1"/>
    </row>
    <row r="139" spans="1:29" ht="12.75" customHeight="1">
      <c r="A139" s="1"/>
      <c r="B139" s="1"/>
      <c r="C139" s="1"/>
      <c r="D139" s="1"/>
      <c r="E139" s="1"/>
      <c r="F139" s="1"/>
      <c r="G139" s="1"/>
      <c r="H139" s="1"/>
      <c r="I139" s="1"/>
      <c r="K139" s="3"/>
      <c r="L139" s="3"/>
      <c r="M139" s="3"/>
      <c r="N139" s="3"/>
      <c r="P139" s="9"/>
      <c r="R139" s="1"/>
      <c r="S139" s="1"/>
      <c r="Y139" s="1"/>
      <c r="Z139" s="1"/>
      <c r="AA139" s="1"/>
      <c r="AB139" s="1"/>
      <c r="AC139" s="1"/>
    </row>
    <row r="140" spans="1:29" ht="12.75" customHeight="1">
      <c r="A140" s="1"/>
      <c r="B140" s="1"/>
      <c r="C140" s="1"/>
      <c r="D140" s="1"/>
      <c r="E140" s="1"/>
      <c r="F140" s="1"/>
      <c r="G140" s="1"/>
      <c r="H140" s="1"/>
      <c r="I140" s="1"/>
      <c r="K140" s="3"/>
      <c r="L140" s="4"/>
      <c r="M140" s="4"/>
      <c r="N140" s="4"/>
      <c r="P140" s="9"/>
      <c r="R140" s="1"/>
      <c r="S140" s="1"/>
      <c r="Y140" s="1"/>
      <c r="Z140" s="1"/>
      <c r="AA140" s="1"/>
      <c r="AB140" s="1"/>
      <c r="AC140" s="1"/>
    </row>
    <row r="141" spans="1:29" ht="12.75" customHeight="1">
      <c r="A141" s="1"/>
      <c r="B141" s="1"/>
      <c r="C141" s="1"/>
      <c r="D141" s="1"/>
      <c r="E141" s="1"/>
      <c r="F141" s="1"/>
      <c r="G141" s="1"/>
      <c r="H141" s="1"/>
      <c r="I141" s="1"/>
      <c r="K141" s="3"/>
      <c r="L141" s="4"/>
      <c r="M141" s="4"/>
      <c r="N141" s="4"/>
      <c r="P141" s="9"/>
      <c r="R141" s="1"/>
      <c r="S141" s="1"/>
      <c r="Y141" s="1"/>
      <c r="Z141" s="1"/>
      <c r="AA141" s="1"/>
      <c r="AB141" s="1"/>
      <c r="AC141" s="1"/>
    </row>
    <row r="142" spans="1:29" ht="12.75" customHeight="1">
      <c r="A142" s="1"/>
      <c r="B142" s="1"/>
      <c r="C142" s="1"/>
      <c r="D142" s="1"/>
      <c r="E142" s="1"/>
      <c r="F142" s="1"/>
      <c r="G142" s="1"/>
      <c r="H142" s="1"/>
      <c r="I142" s="1"/>
      <c r="K142" s="3"/>
      <c r="L142" s="3"/>
      <c r="M142" s="3"/>
      <c r="N142" s="3"/>
      <c r="P142" s="9"/>
      <c r="R142" s="1"/>
      <c r="S142" s="1"/>
      <c r="Y142" s="1"/>
      <c r="Z142" s="1"/>
      <c r="AA142" s="1"/>
      <c r="AB142" s="1"/>
      <c r="AC142" s="1"/>
    </row>
    <row r="143" spans="1:29" ht="12.75" customHeight="1">
      <c r="A143" s="1"/>
      <c r="B143" s="1"/>
      <c r="C143" s="1"/>
      <c r="D143" s="1"/>
      <c r="E143" s="1"/>
      <c r="F143" s="1"/>
      <c r="G143" s="1"/>
      <c r="H143" s="1"/>
      <c r="I143" s="1"/>
      <c r="K143" s="3"/>
      <c r="L143" s="4"/>
      <c r="M143" s="4"/>
      <c r="N143" s="4"/>
      <c r="P143" s="9"/>
      <c r="R143" s="1"/>
      <c r="S143" s="1"/>
      <c r="Y143" s="1"/>
      <c r="Z143" s="1"/>
      <c r="AA143" s="1"/>
      <c r="AB143" s="1"/>
      <c r="AC143" s="1"/>
    </row>
    <row r="144" spans="1:29" ht="12.75" customHeight="1">
      <c r="A144" s="1"/>
      <c r="B144" s="1"/>
      <c r="C144" s="1"/>
      <c r="D144" s="1"/>
      <c r="E144" s="1"/>
      <c r="F144" s="1"/>
      <c r="G144" s="1"/>
      <c r="H144" s="1"/>
      <c r="I144" s="1"/>
      <c r="K144" s="3"/>
      <c r="L144" s="3"/>
      <c r="M144" s="3"/>
      <c r="N144" s="3"/>
      <c r="P144" s="9"/>
      <c r="R144" s="1"/>
      <c r="S144" s="1"/>
      <c r="Y144" s="1"/>
      <c r="Z144" s="1"/>
      <c r="AA144" s="1"/>
      <c r="AB144" s="1"/>
      <c r="AC144" s="1"/>
    </row>
    <row r="145" spans="1:29" ht="12.75" customHeight="1">
      <c r="A145" s="1"/>
      <c r="B145" s="1"/>
      <c r="C145" s="1"/>
      <c r="D145" s="1"/>
      <c r="E145" s="1"/>
      <c r="F145" s="1"/>
      <c r="G145" s="1"/>
      <c r="H145" s="1"/>
      <c r="I145" s="1"/>
      <c r="K145" s="3"/>
      <c r="L145" s="3"/>
      <c r="M145" s="3"/>
      <c r="N145" s="3"/>
      <c r="P145" s="9"/>
      <c r="R145" s="1"/>
      <c r="S145" s="1"/>
      <c r="Y145" s="1"/>
      <c r="Z145" s="1"/>
      <c r="AA145" s="1"/>
      <c r="AB145" s="1"/>
      <c r="AC145" s="1"/>
    </row>
    <row r="146" spans="1:29" ht="12.75" customHeight="1">
      <c r="A146" s="1"/>
      <c r="B146" s="1"/>
      <c r="C146" s="1"/>
      <c r="D146" s="1"/>
      <c r="E146" s="1"/>
      <c r="F146" s="1"/>
      <c r="G146" s="1"/>
      <c r="H146" s="1"/>
      <c r="I146" s="1"/>
      <c r="K146" s="3"/>
      <c r="L146" s="4"/>
      <c r="M146" s="4"/>
      <c r="N146" s="4"/>
      <c r="P146" s="9"/>
      <c r="R146" s="1"/>
      <c r="S146" s="1"/>
      <c r="Y146" s="1"/>
      <c r="Z146" s="1"/>
      <c r="AA146" s="1"/>
      <c r="AB146" s="1"/>
      <c r="AC146" s="1"/>
    </row>
    <row r="147" spans="1:29" ht="12.75" customHeight="1">
      <c r="A147" s="1"/>
      <c r="B147" s="1"/>
      <c r="C147" s="1"/>
      <c r="D147" s="1"/>
      <c r="E147" s="1"/>
      <c r="F147" s="1"/>
      <c r="G147" s="1"/>
      <c r="H147" s="1"/>
      <c r="I147" s="1"/>
      <c r="K147" s="3"/>
      <c r="L147" s="3"/>
      <c r="M147" s="3"/>
      <c r="N147" s="3"/>
      <c r="P147" s="9"/>
      <c r="R147" s="1"/>
      <c r="S147" s="1"/>
      <c r="Y147" s="1"/>
      <c r="Z147" s="1"/>
      <c r="AA147" s="1"/>
      <c r="AB147" s="1"/>
      <c r="AC147" s="1"/>
    </row>
    <row r="148" spans="1:29" ht="12.75" customHeight="1">
      <c r="A148" s="1"/>
      <c r="B148" s="1"/>
      <c r="C148" s="1"/>
      <c r="D148" s="1"/>
      <c r="E148" s="1"/>
      <c r="F148" s="1"/>
      <c r="G148" s="1"/>
      <c r="H148" s="1"/>
      <c r="I148" s="1"/>
      <c r="K148" s="3"/>
      <c r="L148" s="3"/>
      <c r="M148" s="3"/>
      <c r="N148" s="3"/>
      <c r="P148" s="9"/>
      <c r="R148" s="1"/>
      <c r="S148" s="1"/>
      <c r="Y148" s="1"/>
      <c r="Z148" s="1"/>
      <c r="AA148" s="1"/>
      <c r="AB148" s="1"/>
      <c r="AC148" s="1"/>
    </row>
    <row r="149" spans="1:29" ht="12.75" customHeight="1">
      <c r="A149" s="1"/>
      <c r="B149" s="1"/>
      <c r="C149" s="1"/>
      <c r="D149" s="1"/>
      <c r="E149" s="1"/>
      <c r="F149" s="1"/>
      <c r="G149" s="1"/>
      <c r="H149" s="1"/>
      <c r="I149" s="1"/>
      <c r="K149" s="3"/>
      <c r="L149" s="3"/>
      <c r="M149" s="3"/>
      <c r="N149" s="3"/>
      <c r="P149" s="9"/>
      <c r="R149" s="1"/>
      <c r="S149" s="1"/>
      <c r="Y149" s="1"/>
      <c r="Z149" s="1"/>
      <c r="AA149" s="1"/>
      <c r="AB149" s="1"/>
      <c r="AC149" s="1"/>
    </row>
    <row r="150" spans="1:29" ht="12.75" customHeight="1">
      <c r="A150" s="1"/>
      <c r="B150" s="1"/>
      <c r="C150" s="1"/>
      <c r="D150" s="1"/>
      <c r="E150" s="1"/>
      <c r="F150" s="1"/>
      <c r="G150" s="1"/>
      <c r="H150" s="1"/>
      <c r="I150" s="1"/>
      <c r="K150" s="3"/>
      <c r="L150" s="4"/>
      <c r="M150" s="4"/>
      <c r="N150" s="4"/>
      <c r="P150" s="9"/>
      <c r="R150" s="1"/>
      <c r="S150" s="1"/>
      <c r="Y150" s="1"/>
      <c r="Z150" s="1"/>
      <c r="AA150" s="1"/>
      <c r="AB150" s="1"/>
      <c r="AC150" s="1"/>
    </row>
    <row r="151" spans="1:29" ht="12.75" customHeight="1">
      <c r="A151" s="1"/>
      <c r="B151" s="1"/>
      <c r="C151" s="1"/>
      <c r="D151" s="1"/>
      <c r="E151" s="1"/>
      <c r="F151" s="1"/>
      <c r="G151" s="1"/>
      <c r="H151" s="1"/>
      <c r="I151" s="1"/>
      <c r="K151" s="3"/>
      <c r="L151" s="3"/>
      <c r="M151" s="3"/>
      <c r="N151" s="3"/>
      <c r="P151" s="9"/>
      <c r="R151" s="1"/>
      <c r="S151" s="1"/>
      <c r="Y151" s="1"/>
      <c r="Z151" s="1"/>
      <c r="AA151" s="1"/>
      <c r="AB151" s="1"/>
      <c r="AC151" s="1"/>
    </row>
    <row r="152" spans="1:29" ht="12.75" customHeight="1">
      <c r="A152" s="1"/>
      <c r="B152" s="1"/>
      <c r="C152" s="1"/>
      <c r="D152" s="1"/>
      <c r="E152" s="1"/>
      <c r="F152" s="1"/>
      <c r="G152" s="1"/>
      <c r="H152" s="1"/>
      <c r="I152" s="1"/>
      <c r="K152" s="3"/>
      <c r="L152" s="3"/>
      <c r="M152" s="3"/>
      <c r="N152" s="3"/>
      <c r="P152" s="9"/>
      <c r="R152" s="1"/>
      <c r="S152" s="1"/>
      <c r="Y152" s="1"/>
      <c r="Z152" s="1"/>
      <c r="AA152" s="1"/>
      <c r="AB152" s="1"/>
      <c r="AC152" s="1"/>
    </row>
    <row r="153" spans="1:29" ht="12.75" customHeight="1">
      <c r="A153" s="1"/>
      <c r="B153" s="1"/>
      <c r="C153" s="1"/>
      <c r="D153" s="1"/>
      <c r="E153" s="1"/>
      <c r="F153" s="1"/>
      <c r="G153" s="1"/>
      <c r="H153" s="1"/>
      <c r="I153" s="1"/>
      <c r="K153" s="3"/>
      <c r="L153" s="4"/>
      <c r="M153" s="4"/>
      <c r="N153" s="4"/>
      <c r="P153" s="9"/>
      <c r="R153" s="1"/>
      <c r="S153" s="1"/>
      <c r="Y153" s="1"/>
      <c r="Z153" s="1"/>
      <c r="AA153" s="1"/>
      <c r="AB153" s="1"/>
      <c r="AC153" s="1"/>
    </row>
    <row r="154" spans="1:29" ht="12.75" customHeight="1">
      <c r="A154" s="1"/>
      <c r="B154" s="1"/>
      <c r="C154" s="1"/>
      <c r="D154" s="1"/>
      <c r="E154" s="1"/>
      <c r="F154" s="1"/>
      <c r="G154" s="1"/>
      <c r="H154" s="1"/>
      <c r="I154" s="1"/>
      <c r="K154" s="6"/>
      <c r="L154" s="6"/>
      <c r="M154" s="6"/>
      <c r="N154" s="6"/>
      <c r="P154" s="9"/>
      <c r="R154" s="1"/>
      <c r="S154" s="1"/>
      <c r="Y154" s="1"/>
      <c r="Z154" s="1"/>
      <c r="AA154" s="1"/>
      <c r="AB154" s="1"/>
      <c r="AC154" s="1"/>
    </row>
    <row r="155" spans="1:29" ht="12.75" customHeight="1">
      <c r="A155" s="1"/>
      <c r="B155" s="1"/>
      <c r="C155" s="1"/>
      <c r="D155" s="1"/>
      <c r="E155" s="1"/>
      <c r="F155" s="1"/>
      <c r="G155" s="1"/>
      <c r="H155" s="1"/>
      <c r="I155" s="1"/>
      <c r="K155" s="3"/>
      <c r="L155" s="3"/>
      <c r="M155" s="3"/>
      <c r="N155" s="3"/>
      <c r="P155" s="9"/>
      <c r="R155" s="1"/>
      <c r="S155" s="1"/>
      <c r="Y155" s="1"/>
      <c r="Z155" s="1"/>
      <c r="AA155" s="1"/>
      <c r="AB155" s="1"/>
      <c r="AC155" s="1"/>
    </row>
    <row r="156" spans="1:29" ht="12.75" customHeight="1">
      <c r="A156" s="1"/>
      <c r="B156" s="1"/>
      <c r="C156" s="1"/>
      <c r="D156" s="1"/>
      <c r="E156" s="1"/>
      <c r="F156" s="1"/>
      <c r="G156" s="1"/>
      <c r="H156" s="1"/>
      <c r="I156" s="1"/>
      <c r="K156" s="3"/>
      <c r="L156" s="4"/>
      <c r="M156" s="4"/>
      <c r="N156" s="4"/>
      <c r="P156" s="9"/>
      <c r="R156" s="1"/>
      <c r="S156" s="1"/>
      <c r="Y156" s="1"/>
      <c r="Z156" s="1"/>
      <c r="AA156" s="1"/>
      <c r="AB156" s="1"/>
      <c r="AC156" s="1"/>
    </row>
    <row r="157" spans="1:29" ht="12.75" customHeight="1">
      <c r="A157" s="1"/>
      <c r="B157" s="1"/>
      <c r="C157" s="1"/>
      <c r="D157" s="1"/>
      <c r="E157" s="1"/>
      <c r="F157" s="1"/>
      <c r="G157" s="1"/>
      <c r="H157" s="1"/>
      <c r="I157" s="1"/>
      <c r="K157" s="3"/>
      <c r="L157" s="4"/>
      <c r="M157" s="4"/>
      <c r="N157" s="4"/>
      <c r="P157" s="9"/>
      <c r="R157" s="1"/>
      <c r="S157" s="1"/>
      <c r="Y157" s="1"/>
      <c r="Z157" s="1"/>
      <c r="AA157" s="1"/>
      <c r="AB157" s="1"/>
      <c r="AC157" s="1"/>
    </row>
    <row r="158" spans="1:29" ht="12.75" customHeight="1">
      <c r="A158" s="1"/>
      <c r="B158" s="1"/>
      <c r="C158" s="1"/>
      <c r="D158" s="1"/>
      <c r="E158" s="1"/>
      <c r="F158" s="1"/>
      <c r="G158" s="1"/>
      <c r="H158" s="1"/>
      <c r="I158" s="1"/>
      <c r="K158" s="3"/>
      <c r="L158" s="4"/>
      <c r="M158" s="4"/>
      <c r="N158" s="4"/>
      <c r="P158" s="9"/>
      <c r="R158" s="1"/>
      <c r="S158" s="1"/>
      <c r="Y158" s="1"/>
      <c r="Z158" s="1"/>
      <c r="AA158" s="1"/>
      <c r="AB158" s="1"/>
      <c r="AC158" s="1"/>
    </row>
    <row r="159" spans="1:29" ht="12.75" customHeight="1">
      <c r="A159" s="1"/>
      <c r="B159" s="1"/>
      <c r="C159" s="1"/>
      <c r="D159" s="1"/>
      <c r="E159" s="1"/>
      <c r="F159" s="1"/>
      <c r="G159" s="1"/>
      <c r="H159" s="1"/>
      <c r="I159" s="1"/>
      <c r="K159" s="3"/>
      <c r="L159" s="4"/>
      <c r="M159" s="4"/>
      <c r="N159" s="4"/>
      <c r="P159" s="9"/>
      <c r="R159" s="1"/>
      <c r="S159" s="1"/>
      <c r="Y159" s="1"/>
      <c r="Z159" s="1"/>
      <c r="AA159" s="1"/>
      <c r="AB159" s="1"/>
      <c r="AC159" s="1"/>
    </row>
    <row r="160" spans="1:29" ht="12.75" customHeight="1">
      <c r="A160" s="1"/>
      <c r="B160" s="1"/>
      <c r="C160" s="1"/>
      <c r="D160" s="1"/>
      <c r="E160" s="1"/>
      <c r="F160" s="1"/>
      <c r="G160" s="1"/>
      <c r="H160" s="1"/>
      <c r="I160" s="1"/>
      <c r="K160" s="3"/>
      <c r="L160" s="3"/>
      <c r="M160" s="3"/>
      <c r="N160" s="3"/>
      <c r="P160" s="9"/>
      <c r="R160" s="1"/>
      <c r="S160" s="1"/>
      <c r="Y160" s="1"/>
      <c r="Z160" s="1"/>
      <c r="AA160" s="1"/>
      <c r="AB160" s="1"/>
      <c r="AC160" s="1"/>
    </row>
    <row r="161" spans="1:29" ht="12.75" customHeight="1">
      <c r="A161" s="1"/>
      <c r="B161" s="1"/>
      <c r="C161" s="1"/>
      <c r="D161" s="1"/>
      <c r="E161" s="1"/>
      <c r="F161" s="1"/>
      <c r="G161" s="1"/>
      <c r="H161" s="1"/>
      <c r="I161" s="1"/>
      <c r="K161" s="3"/>
      <c r="L161" s="4"/>
      <c r="M161" s="4"/>
      <c r="N161" s="4"/>
      <c r="P161" s="9"/>
      <c r="R161" s="1"/>
      <c r="S161" s="1"/>
      <c r="Y161" s="1"/>
      <c r="Z161" s="1"/>
      <c r="AA161" s="1"/>
      <c r="AB161" s="1"/>
      <c r="AC161" s="1"/>
    </row>
    <row r="162" spans="1:29" ht="12.75" customHeight="1">
      <c r="A162" s="1"/>
      <c r="B162" s="1"/>
      <c r="C162" s="1"/>
      <c r="D162" s="1"/>
      <c r="E162" s="1"/>
      <c r="F162" s="1"/>
      <c r="G162" s="1"/>
      <c r="H162" s="1"/>
      <c r="I162" s="1"/>
      <c r="K162" s="3"/>
      <c r="L162" s="3"/>
      <c r="M162" s="3"/>
      <c r="N162" s="3"/>
      <c r="P162" s="9"/>
      <c r="R162" s="1"/>
      <c r="S162" s="1"/>
      <c r="Y162" s="1"/>
      <c r="Z162" s="1"/>
      <c r="AA162" s="1"/>
      <c r="AB162" s="1"/>
      <c r="AC162" s="1"/>
    </row>
    <row r="163" spans="1:29" ht="12.75" customHeight="1">
      <c r="A163" s="1"/>
      <c r="B163" s="1"/>
      <c r="C163" s="1"/>
      <c r="D163" s="1"/>
      <c r="E163" s="1"/>
      <c r="F163" s="1"/>
      <c r="G163" s="1"/>
      <c r="H163" s="1"/>
      <c r="I163" s="1"/>
      <c r="K163" s="3"/>
      <c r="L163" s="3"/>
      <c r="M163" s="3"/>
      <c r="N163" s="3"/>
      <c r="P163" s="9"/>
      <c r="R163" s="1"/>
      <c r="S163" s="1"/>
      <c r="Y163" s="1"/>
      <c r="Z163" s="1"/>
      <c r="AA163" s="1"/>
      <c r="AB163" s="1"/>
      <c r="AC163" s="1"/>
    </row>
    <row r="164" spans="1:29" ht="12.75" customHeight="1">
      <c r="A164" s="1"/>
      <c r="B164" s="1"/>
      <c r="C164" s="1"/>
      <c r="D164" s="1"/>
      <c r="E164" s="1"/>
      <c r="F164" s="1"/>
      <c r="G164" s="1"/>
      <c r="H164" s="1"/>
      <c r="I164" s="1"/>
      <c r="K164" s="3"/>
      <c r="L164" s="4"/>
      <c r="M164" s="4"/>
      <c r="N164" s="4"/>
      <c r="P164" s="9"/>
      <c r="R164" s="1"/>
      <c r="S164" s="1"/>
      <c r="Y164" s="1"/>
      <c r="Z164" s="1"/>
      <c r="AA164" s="1"/>
      <c r="AB164" s="1"/>
      <c r="AC164" s="1"/>
    </row>
    <row r="165" spans="1:29" ht="12.75" customHeight="1">
      <c r="A165" s="1"/>
      <c r="B165" s="1"/>
      <c r="C165" s="1"/>
      <c r="D165" s="1"/>
      <c r="E165" s="1"/>
      <c r="F165" s="1"/>
      <c r="G165" s="1"/>
      <c r="H165" s="1"/>
      <c r="I165" s="1"/>
      <c r="K165" s="3"/>
      <c r="L165" s="4"/>
      <c r="M165" s="4"/>
      <c r="N165" s="4"/>
      <c r="P165" s="9"/>
      <c r="R165" s="1"/>
      <c r="S165" s="1"/>
      <c r="Y165" s="1"/>
      <c r="Z165" s="1"/>
      <c r="AA165" s="1"/>
      <c r="AB165" s="1"/>
      <c r="AC165" s="1"/>
    </row>
    <row r="166" spans="1:29" ht="12.75" customHeight="1">
      <c r="A166" s="1"/>
      <c r="B166" s="1"/>
      <c r="C166" s="1"/>
      <c r="D166" s="1"/>
      <c r="E166" s="1"/>
      <c r="F166" s="1"/>
      <c r="G166" s="1"/>
      <c r="H166" s="1"/>
      <c r="I166" s="1"/>
      <c r="K166" s="3"/>
      <c r="L166" s="3"/>
      <c r="M166" s="3"/>
      <c r="N166" s="3"/>
      <c r="P166" s="9"/>
      <c r="R166" s="1"/>
      <c r="S166" s="1"/>
      <c r="Y166" s="1"/>
      <c r="Z166" s="1"/>
      <c r="AA166" s="1"/>
      <c r="AB166" s="1"/>
      <c r="AC166" s="1"/>
    </row>
    <row r="167" spans="1:29" ht="12.75" customHeight="1">
      <c r="A167" s="1"/>
      <c r="B167" s="1"/>
      <c r="C167" s="1"/>
      <c r="D167" s="1"/>
      <c r="E167" s="1"/>
      <c r="F167" s="1"/>
      <c r="G167" s="1"/>
      <c r="H167" s="1"/>
      <c r="I167" s="1"/>
      <c r="K167" s="3"/>
      <c r="L167" s="4"/>
      <c r="M167" s="4"/>
      <c r="N167" s="4"/>
      <c r="P167" s="9"/>
      <c r="R167" s="1"/>
      <c r="S167" s="1"/>
      <c r="Y167" s="1"/>
      <c r="Z167" s="1"/>
      <c r="AA167" s="1"/>
      <c r="AB167" s="1"/>
      <c r="AC167" s="1"/>
    </row>
    <row r="168" spans="1:29" ht="12.75" customHeight="1">
      <c r="A168" s="1"/>
      <c r="B168" s="1"/>
      <c r="C168" s="1"/>
      <c r="D168" s="1"/>
      <c r="E168" s="1"/>
      <c r="F168" s="1"/>
      <c r="G168" s="1"/>
      <c r="H168" s="1"/>
      <c r="I168" s="1"/>
      <c r="K168" s="6"/>
      <c r="L168" s="4"/>
      <c r="M168" s="4"/>
      <c r="N168" s="4"/>
      <c r="P168" s="9"/>
      <c r="R168" s="1"/>
      <c r="S168" s="1"/>
      <c r="Y168" s="1"/>
      <c r="Z168" s="1"/>
      <c r="AA168" s="1"/>
      <c r="AB168" s="1"/>
      <c r="AC168" s="1"/>
    </row>
    <row r="169" spans="1:29" ht="12.75" customHeight="1">
      <c r="A169" s="1"/>
      <c r="B169" s="1"/>
      <c r="C169" s="1"/>
      <c r="D169" s="1"/>
      <c r="E169" s="1"/>
      <c r="F169" s="1"/>
      <c r="G169" s="1"/>
      <c r="H169" s="1"/>
      <c r="I169" s="1"/>
      <c r="K169" s="3"/>
      <c r="L169" s="3"/>
      <c r="M169" s="3"/>
      <c r="N169" s="3"/>
      <c r="P169" s="9"/>
      <c r="R169" s="1"/>
      <c r="S169" s="1"/>
      <c r="Y169" s="1"/>
      <c r="Z169" s="1"/>
      <c r="AA169" s="1"/>
      <c r="AB169" s="1"/>
      <c r="AC169" s="1"/>
    </row>
    <row r="170" spans="1:29" ht="12.75" customHeight="1">
      <c r="A170" s="1"/>
      <c r="B170" s="1"/>
      <c r="C170" s="1"/>
      <c r="D170" s="1"/>
      <c r="E170" s="1"/>
      <c r="F170" s="1"/>
      <c r="G170" s="1"/>
      <c r="H170" s="1"/>
      <c r="I170" s="1"/>
      <c r="K170" s="3"/>
      <c r="L170" s="4"/>
      <c r="M170" s="4"/>
      <c r="N170" s="4"/>
      <c r="P170" s="9"/>
      <c r="R170" s="1"/>
      <c r="S170" s="1"/>
      <c r="Y170" s="1"/>
      <c r="Z170" s="1"/>
      <c r="AA170" s="1"/>
      <c r="AB170" s="1"/>
      <c r="AC170" s="1"/>
    </row>
    <row r="171" spans="1:29" ht="12.75" customHeight="1">
      <c r="A171" s="1"/>
      <c r="B171" s="1"/>
      <c r="C171" s="1"/>
      <c r="D171" s="1"/>
      <c r="E171" s="1"/>
      <c r="F171" s="1"/>
      <c r="G171" s="1"/>
      <c r="H171" s="1"/>
      <c r="I171" s="1"/>
      <c r="K171" s="3"/>
      <c r="L171" s="3"/>
      <c r="M171" s="3"/>
      <c r="N171" s="3"/>
      <c r="P171" s="9"/>
      <c r="R171" s="1"/>
      <c r="S171" s="1"/>
      <c r="Y171" s="1"/>
      <c r="Z171" s="1"/>
      <c r="AA171" s="1"/>
      <c r="AB171" s="1"/>
      <c r="AC171" s="1"/>
    </row>
    <row r="172" spans="1:29" ht="12.75" customHeight="1">
      <c r="A172" s="1"/>
      <c r="B172" s="1"/>
      <c r="C172" s="1"/>
      <c r="D172" s="1"/>
      <c r="E172" s="1"/>
      <c r="F172" s="1"/>
      <c r="G172" s="1"/>
      <c r="H172" s="1"/>
      <c r="I172" s="1"/>
      <c r="K172" s="3"/>
      <c r="L172" s="3"/>
      <c r="M172" s="3"/>
      <c r="N172" s="3"/>
      <c r="P172" s="9"/>
      <c r="R172" s="1"/>
      <c r="S172" s="1"/>
      <c r="Y172" s="1"/>
      <c r="Z172" s="1"/>
      <c r="AA172" s="1"/>
      <c r="AB172" s="1"/>
      <c r="AC172" s="1"/>
    </row>
    <row r="173" spans="1:29" ht="12.75" customHeight="1">
      <c r="A173" s="1"/>
      <c r="B173" s="1"/>
      <c r="C173" s="1"/>
      <c r="D173" s="1"/>
      <c r="E173" s="1"/>
      <c r="F173" s="1"/>
      <c r="G173" s="1"/>
      <c r="H173" s="1"/>
      <c r="I173" s="1"/>
      <c r="K173" s="3"/>
      <c r="L173" s="4"/>
      <c r="M173" s="4"/>
      <c r="N173" s="4"/>
      <c r="P173" s="9"/>
      <c r="R173" s="1"/>
      <c r="S173" s="1"/>
      <c r="Y173" s="1"/>
      <c r="Z173" s="1"/>
      <c r="AA173" s="1"/>
      <c r="AB173" s="1"/>
      <c r="AC173" s="1"/>
    </row>
    <row r="174" spans="1:29" ht="12.75" customHeight="1">
      <c r="A174" s="1"/>
      <c r="B174" s="1"/>
      <c r="C174" s="1"/>
      <c r="D174" s="1"/>
      <c r="E174" s="1"/>
      <c r="F174" s="1"/>
      <c r="G174" s="1"/>
      <c r="H174" s="1"/>
      <c r="I174" s="1"/>
      <c r="K174" s="3"/>
      <c r="L174" s="4"/>
      <c r="M174" s="4"/>
      <c r="N174" s="4"/>
      <c r="P174" s="9"/>
      <c r="R174" s="1"/>
      <c r="S174" s="1"/>
      <c r="Y174" s="1"/>
      <c r="Z174" s="1"/>
      <c r="AA174" s="1"/>
      <c r="AB174" s="1"/>
      <c r="AC174" s="1"/>
    </row>
    <row r="175" spans="1:29" ht="12.75" customHeight="1">
      <c r="A175" s="1"/>
      <c r="B175" s="1"/>
      <c r="C175" s="1"/>
      <c r="D175" s="1"/>
      <c r="E175" s="1"/>
      <c r="F175" s="1"/>
      <c r="G175" s="1"/>
      <c r="H175" s="1"/>
      <c r="I175" s="1"/>
      <c r="K175" s="3"/>
      <c r="L175" s="4"/>
      <c r="M175" s="4"/>
      <c r="N175" s="4"/>
      <c r="P175" s="9"/>
      <c r="R175" s="1"/>
      <c r="S175" s="1"/>
      <c r="Y175" s="1"/>
      <c r="Z175" s="1"/>
      <c r="AA175" s="1"/>
      <c r="AB175" s="1"/>
      <c r="AC175" s="1"/>
    </row>
    <row r="176" spans="1:29" ht="12.75" customHeight="1">
      <c r="A176" s="1"/>
      <c r="B176" s="1"/>
      <c r="C176" s="1"/>
      <c r="D176" s="1"/>
      <c r="E176" s="1"/>
      <c r="F176" s="1"/>
      <c r="G176" s="1"/>
      <c r="H176" s="1"/>
      <c r="I176" s="1"/>
      <c r="K176" s="3"/>
      <c r="L176" s="3"/>
      <c r="M176" s="3"/>
      <c r="N176" s="3"/>
      <c r="P176" s="9"/>
      <c r="R176" s="1"/>
      <c r="S176" s="1"/>
      <c r="Y176" s="1"/>
      <c r="Z176" s="1"/>
      <c r="AA176" s="1"/>
      <c r="AB176" s="1"/>
      <c r="AC176" s="1"/>
    </row>
    <row r="177" spans="1:29" ht="12.75" customHeight="1">
      <c r="A177" s="1"/>
      <c r="B177" s="1"/>
      <c r="C177" s="1"/>
      <c r="D177" s="1"/>
      <c r="E177" s="1"/>
      <c r="F177" s="1"/>
      <c r="G177" s="1"/>
      <c r="H177" s="1"/>
      <c r="I177" s="1"/>
      <c r="K177" s="3"/>
      <c r="L177" s="4"/>
      <c r="M177" s="4"/>
      <c r="N177" s="4"/>
      <c r="P177" s="9"/>
      <c r="R177" s="1"/>
      <c r="S177" s="1"/>
      <c r="Y177" s="1"/>
      <c r="Z177" s="1"/>
      <c r="AA177" s="1"/>
      <c r="AB177" s="1"/>
      <c r="AC177" s="1"/>
    </row>
    <row r="178" spans="1:29" ht="12.75" customHeight="1">
      <c r="A178" s="1"/>
      <c r="B178" s="1"/>
      <c r="C178" s="1"/>
      <c r="D178" s="1"/>
      <c r="E178" s="1"/>
      <c r="F178" s="1"/>
      <c r="G178" s="1"/>
      <c r="H178" s="1"/>
      <c r="I178" s="1"/>
      <c r="K178" s="3"/>
      <c r="L178" s="3"/>
      <c r="M178" s="3"/>
      <c r="N178" s="3"/>
      <c r="P178" s="9"/>
      <c r="R178" s="1"/>
      <c r="S178" s="1"/>
      <c r="Y178" s="1"/>
      <c r="Z178" s="1"/>
      <c r="AA178" s="1"/>
      <c r="AB178" s="1"/>
      <c r="AC178" s="1"/>
    </row>
    <row r="179" spans="1:29" ht="12.75" customHeight="1">
      <c r="A179" s="1"/>
      <c r="B179" s="1"/>
      <c r="C179" s="1"/>
      <c r="D179" s="1"/>
      <c r="E179" s="1"/>
      <c r="F179" s="1"/>
      <c r="G179" s="1"/>
      <c r="H179" s="1"/>
      <c r="I179" s="1"/>
      <c r="K179" s="3"/>
      <c r="L179" s="3"/>
      <c r="M179" s="3"/>
      <c r="N179" s="3"/>
      <c r="P179" s="9"/>
      <c r="R179" s="1"/>
      <c r="S179" s="1"/>
      <c r="Y179" s="1"/>
      <c r="Z179" s="1"/>
      <c r="AA179" s="1"/>
      <c r="AB179" s="1"/>
      <c r="AC179" s="1"/>
    </row>
    <row r="180" spans="1:29">
      <c r="A180" s="1"/>
      <c r="B180" s="1"/>
      <c r="C180" s="1"/>
      <c r="D180" s="1"/>
      <c r="E180" s="1"/>
      <c r="F180" s="1"/>
      <c r="G180" s="1"/>
      <c r="H180" s="1"/>
      <c r="I180" s="1"/>
      <c r="K180" s="3"/>
      <c r="L180" s="5"/>
      <c r="M180" s="3"/>
      <c r="N180" s="3"/>
      <c r="P180" s="9"/>
      <c r="R180" s="1"/>
      <c r="S180" s="1"/>
      <c r="Y180" s="1"/>
      <c r="Z180" s="1"/>
      <c r="AA180" s="1"/>
      <c r="AB180" s="1"/>
      <c r="AC180" s="1"/>
    </row>
    <row r="181" spans="1:29">
      <c r="A181" s="1"/>
      <c r="B181" s="1"/>
      <c r="C181" s="1"/>
      <c r="D181" s="1"/>
      <c r="E181" s="1"/>
      <c r="F181" s="1"/>
      <c r="G181" s="1"/>
      <c r="H181" s="1"/>
      <c r="I181" s="1"/>
      <c r="K181" s="3"/>
      <c r="L181" s="3"/>
      <c r="M181" s="3"/>
      <c r="N181" s="3"/>
      <c r="P181" s="9"/>
      <c r="R181" s="1"/>
      <c r="S181" s="1"/>
      <c r="Y181" s="1"/>
      <c r="Z181" s="1"/>
      <c r="AA181" s="1"/>
      <c r="AB181" s="1"/>
      <c r="AC181" s="1"/>
    </row>
    <row r="182" spans="1:29">
      <c r="A182" s="1"/>
      <c r="B182" s="1"/>
      <c r="C182" s="1"/>
      <c r="D182" s="1"/>
      <c r="E182" s="1"/>
      <c r="F182" s="1"/>
      <c r="G182" s="1"/>
      <c r="H182" s="1"/>
      <c r="I182" s="1"/>
      <c r="K182" s="3"/>
      <c r="L182" s="4"/>
      <c r="M182" s="4"/>
      <c r="N182" s="4"/>
      <c r="P182" s="9"/>
      <c r="R182" s="1"/>
      <c r="S182" s="1"/>
      <c r="Y182" s="1"/>
      <c r="Z182" s="1"/>
      <c r="AA182" s="1"/>
      <c r="AB182" s="1"/>
      <c r="AC182" s="1"/>
    </row>
    <row r="183" spans="1:29">
      <c r="A183" s="1"/>
      <c r="B183" s="1"/>
      <c r="C183" s="1"/>
      <c r="D183" s="1"/>
      <c r="E183" s="1"/>
      <c r="F183" s="1"/>
      <c r="G183" s="1"/>
      <c r="H183" s="1"/>
      <c r="I183" s="1"/>
      <c r="K183" s="3"/>
      <c r="L183" s="3"/>
      <c r="M183" s="3"/>
      <c r="N183" s="3"/>
      <c r="P183" s="9"/>
      <c r="R183" s="1"/>
      <c r="S183" s="1"/>
      <c r="Y183" s="1"/>
      <c r="Z183" s="1"/>
      <c r="AA183" s="1"/>
      <c r="AB183" s="1"/>
      <c r="AC183" s="1"/>
    </row>
    <row r="184" spans="1:29">
      <c r="A184" s="1"/>
      <c r="B184" s="1"/>
      <c r="C184" s="1"/>
      <c r="D184" s="1"/>
      <c r="E184" s="1"/>
      <c r="F184" s="1"/>
      <c r="G184" s="1"/>
      <c r="H184" s="1"/>
      <c r="I184" s="1"/>
      <c r="K184" s="3"/>
      <c r="L184" s="3"/>
      <c r="M184" s="3"/>
      <c r="N184" s="3"/>
      <c r="P184" s="9"/>
      <c r="R184" s="1"/>
      <c r="S184" s="1"/>
      <c r="Y184" s="1"/>
      <c r="Z184" s="1"/>
      <c r="AA184" s="1"/>
      <c r="AB184" s="1"/>
      <c r="AC184" s="1"/>
    </row>
    <row r="185" spans="1:29">
      <c r="A185" s="1"/>
      <c r="B185" s="1"/>
      <c r="C185" s="1"/>
      <c r="D185" s="1"/>
      <c r="E185" s="1"/>
      <c r="F185" s="1"/>
      <c r="G185" s="1"/>
      <c r="H185" s="1"/>
      <c r="I185" s="1"/>
      <c r="K185" s="3"/>
      <c r="L185" s="4"/>
      <c r="M185" s="4"/>
      <c r="N185" s="4"/>
      <c r="P185" s="9"/>
      <c r="R185" s="1"/>
      <c r="S185" s="1"/>
      <c r="Y185" s="1"/>
      <c r="Z185" s="1"/>
      <c r="AA185" s="1"/>
      <c r="AB185" s="1"/>
      <c r="AC185" s="1"/>
    </row>
    <row r="186" spans="1:29">
      <c r="A186" s="1"/>
      <c r="B186" s="1"/>
      <c r="C186" s="1"/>
      <c r="D186" s="1"/>
      <c r="E186" s="1"/>
      <c r="F186" s="1"/>
      <c r="G186" s="1"/>
      <c r="H186" s="1"/>
      <c r="I186" s="1"/>
      <c r="K186" s="3"/>
      <c r="L186" s="4"/>
      <c r="M186" s="4"/>
      <c r="N186" s="4"/>
      <c r="P186" s="9"/>
      <c r="R186" s="1"/>
      <c r="S186" s="1"/>
      <c r="Y186" s="1"/>
      <c r="Z186" s="1"/>
      <c r="AA186" s="1"/>
      <c r="AB186" s="1"/>
      <c r="AC186" s="1"/>
    </row>
    <row r="187" spans="1:29">
      <c r="A187" s="1"/>
      <c r="B187" s="1"/>
      <c r="C187" s="1"/>
      <c r="D187" s="1"/>
      <c r="E187" s="1"/>
      <c r="F187" s="1"/>
      <c r="G187" s="1"/>
      <c r="H187" s="1"/>
      <c r="I187" s="1"/>
      <c r="K187" s="3"/>
      <c r="L187" s="4"/>
      <c r="M187" s="4"/>
      <c r="N187" s="4"/>
      <c r="P187" s="9"/>
      <c r="R187" s="1"/>
      <c r="S187" s="1"/>
      <c r="Y187" s="1"/>
      <c r="Z187" s="1"/>
      <c r="AA187" s="1"/>
      <c r="AB187" s="1"/>
      <c r="AC187" s="1"/>
    </row>
    <row r="188" spans="1:29">
      <c r="A188" s="1"/>
      <c r="B188" s="1"/>
      <c r="C188" s="1"/>
      <c r="D188" s="1"/>
      <c r="E188" s="1"/>
      <c r="F188" s="1"/>
      <c r="G188" s="1"/>
      <c r="H188" s="1"/>
      <c r="I188" s="1"/>
      <c r="K188" s="3"/>
      <c r="L188" s="4"/>
      <c r="M188" s="4"/>
      <c r="N188" s="4"/>
      <c r="P188" s="9"/>
      <c r="R188" s="1"/>
      <c r="S188" s="1"/>
      <c r="Y188" s="1"/>
      <c r="Z188" s="1"/>
      <c r="AA188" s="1"/>
      <c r="AB188" s="1"/>
      <c r="AC188" s="1"/>
    </row>
    <row r="189" spans="1:29">
      <c r="A189" s="1"/>
      <c r="B189" s="1"/>
      <c r="C189" s="1"/>
      <c r="D189" s="1"/>
      <c r="E189" s="1"/>
      <c r="F189" s="1"/>
      <c r="G189" s="1"/>
      <c r="H189" s="1"/>
      <c r="I189" s="1"/>
      <c r="K189" s="3"/>
      <c r="L189" s="4"/>
      <c r="M189" s="4"/>
      <c r="N189" s="4"/>
      <c r="P189" s="9"/>
      <c r="R189" s="1"/>
      <c r="S189" s="1"/>
      <c r="Y189" s="1"/>
      <c r="Z189" s="1"/>
      <c r="AA189" s="1"/>
      <c r="AB189" s="1"/>
      <c r="AC189" s="1"/>
    </row>
    <row r="190" spans="1:29">
      <c r="A190" s="1"/>
      <c r="B190" s="1"/>
      <c r="C190" s="1"/>
      <c r="D190" s="1"/>
      <c r="E190" s="1"/>
      <c r="F190" s="1"/>
      <c r="G190" s="1"/>
      <c r="H190" s="1"/>
      <c r="I190" s="1"/>
      <c r="K190" s="3"/>
      <c r="L190" s="4"/>
      <c r="M190" s="4"/>
      <c r="N190" s="4"/>
      <c r="P190" s="9"/>
      <c r="R190" s="1"/>
      <c r="S190" s="1"/>
      <c r="Y190" s="1"/>
      <c r="Z190" s="1"/>
      <c r="AA190" s="1"/>
      <c r="AB190" s="1"/>
      <c r="AC190" s="1"/>
    </row>
    <row r="191" spans="1:29">
      <c r="A191" s="1"/>
      <c r="B191" s="1"/>
      <c r="C191" s="1"/>
      <c r="D191" s="1"/>
      <c r="E191" s="1"/>
      <c r="F191" s="1"/>
      <c r="G191" s="1"/>
      <c r="H191" s="1"/>
      <c r="I191" s="1"/>
      <c r="K191" s="3"/>
      <c r="L191" s="4"/>
      <c r="M191" s="4"/>
      <c r="N191" s="4"/>
      <c r="P191" s="9"/>
      <c r="R191" s="1"/>
      <c r="S191" s="1"/>
      <c r="Y191" s="1"/>
      <c r="Z191" s="1"/>
      <c r="AA191" s="1"/>
      <c r="AB191" s="1"/>
      <c r="AC191" s="1"/>
    </row>
    <row r="192" spans="1:29">
      <c r="A192" s="1"/>
      <c r="B192" s="1"/>
      <c r="C192" s="1"/>
      <c r="D192" s="1"/>
      <c r="E192" s="1"/>
      <c r="F192" s="1"/>
      <c r="G192" s="1"/>
      <c r="H192" s="1"/>
      <c r="I192" s="1"/>
      <c r="K192" s="3"/>
      <c r="L192" s="3"/>
      <c r="M192" s="3"/>
      <c r="N192" s="3"/>
      <c r="P192" s="9"/>
      <c r="R192" s="1"/>
      <c r="S192" s="1"/>
      <c r="Y192" s="1"/>
      <c r="Z192" s="1"/>
      <c r="AA192" s="1"/>
      <c r="AB192" s="1"/>
      <c r="AC192" s="1"/>
    </row>
    <row r="193" spans="1:29">
      <c r="A193" s="1"/>
      <c r="B193" s="1"/>
      <c r="C193" s="1"/>
      <c r="D193" s="1"/>
      <c r="E193" s="1"/>
      <c r="F193" s="1"/>
      <c r="G193" s="1"/>
      <c r="H193" s="1"/>
      <c r="I193" s="1"/>
      <c r="K193" s="3"/>
      <c r="L193" s="4"/>
      <c r="M193" s="4"/>
      <c r="N193" s="4"/>
      <c r="P193" s="9"/>
      <c r="R193" s="1"/>
      <c r="S193" s="1"/>
      <c r="Y193" s="1"/>
      <c r="Z193" s="1"/>
      <c r="AA193" s="1"/>
      <c r="AB193" s="1"/>
      <c r="AC193" s="1"/>
    </row>
    <row r="194" spans="1:29">
      <c r="A194" s="1"/>
      <c r="B194" s="1"/>
      <c r="C194" s="1"/>
      <c r="D194" s="1"/>
      <c r="E194" s="1"/>
      <c r="F194" s="1"/>
      <c r="G194" s="1"/>
      <c r="H194" s="1"/>
      <c r="I194" s="1"/>
      <c r="K194" s="3"/>
      <c r="L194" s="3"/>
      <c r="M194" s="3"/>
      <c r="N194" s="3"/>
      <c r="P194" s="9"/>
      <c r="R194" s="1"/>
      <c r="S194" s="1"/>
      <c r="Y194" s="1"/>
      <c r="Z194" s="1"/>
      <c r="AA194" s="1"/>
      <c r="AB194" s="1"/>
      <c r="AC194" s="1"/>
    </row>
    <row r="195" spans="1:29">
      <c r="A195" s="1"/>
      <c r="B195" s="1"/>
      <c r="C195" s="1"/>
      <c r="D195" s="1"/>
      <c r="E195" s="1"/>
      <c r="F195" s="1"/>
      <c r="G195" s="1"/>
      <c r="H195" s="1"/>
      <c r="I195" s="1"/>
      <c r="K195" s="3"/>
      <c r="L195" s="4"/>
      <c r="M195" s="4"/>
      <c r="N195" s="4"/>
      <c r="P195" s="9"/>
      <c r="R195" s="1"/>
      <c r="S195" s="1"/>
      <c r="Y195" s="1"/>
      <c r="Z195" s="1"/>
      <c r="AA195" s="1"/>
      <c r="AB195" s="1"/>
      <c r="AC195" s="1"/>
    </row>
    <row r="196" spans="1:29">
      <c r="Y196" s="1"/>
      <c r="Z196" s="1"/>
      <c r="AA196" s="1"/>
      <c r="AB196" s="1"/>
      <c r="AC196" s="1"/>
    </row>
    <row r="197" spans="1:29">
      <c r="Y197" s="1"/>
      <c r="Z197" s="1"/>
      <c r="AA197" s="1"/>
      <c r="AB197" s="1"/>
      <c r="AC197" s="1"/>
    </row>
    <row r="198" spans="1:29">
      <c r="Y198" s="1"/>
      <c r="Z198" s="1"/>
      <c r="AA198" s="1"/>
      <c r="AB198" s="1"/>
      <c r="AC198" s="1"/>
    </row>
    <row r="199" spans="1:29">
      <c r="Y199" s="1"/>
      <c r="Z199" s="1"/>
      <c r="AA199" s="1"/>
      <c r="AB199" s="1"/>
      <c r="AC199" s="1"/>
    </row>
    <row r="200" spans="1:29">
      <c r="Y200" s="1"/>
      <c r="Z200" s="1"/>
      <c r="AA200" s="1"/>
      <c r="AB200" s="1"/>
      <c r="AC200" s="1"/>
    </row>
    <row r="201" spans="1:29">
      <c r="Y201" s="1"/>
      <c r="Z201" s="1"/>
      <c r="AA201" s="1"/>
      <c r="AB201" s="1"/>
      <c r="AC201" s="1"/>
    </row>
    <row r="202" spans="1:29">
      <c r="Y202" s="1"/>
      <c r="Z202" s="1"/>
      <c r="AA202" s="1"/>
      <c r="AB202" s="1"/>
      <c r="AC202" s="1"/>
    </row>
    <row r="203" spans="1:29">
      <c r="Y203" s="1"/>
      <c r="Z203" s="1"/>
      <c r="AA203" s="1"/>
      <c r="AB203" s="1"/>
      <c r="AC203" s="1"/>
    </row>
    <row r="204" spans="1:29">
      <c r="Y204" s="1"/>
      <c r="Z204" s="1"/>
      <c r="AA204" s="1"/>
      <c r="AB204" s="1"/>
      <c r="AC204" s="1"/>
    </row>
    <row r="205" spans="1:29">
      <c r="Y205" s="1"/>
      <c r="Z205" s="1"/>
      <c r="AA205" s="1"/>
      <c r="AB205" s="1"/>
      <c r="AC205" s="1"/>
    </row>
    <row r="206" spans="1:29">
      <c r="Y206" s="1"/>
      <c r="Z206" s="1"/>
      <c r="AA206" s="1"/>
      <c r="AB206" s="1"/>
      <c r="AC206" s="1"/>
    </row>
  </sheetData>
  <mergeCells count="14">
    <mergeCell ref="E3:J3"/>
    <mergeCell ref="K3:O3"/>
    <mergeCell ref="P3:P4"/>
    <mergeCell ref="A2:Q2"/>
    <mergeCell ref="R6:U6"/>
    <mergeCell ref="Q3:Q4"/>
    <mergeCell ref="A3:A4"/>
    <mergeCell ref="B3:B4"/>
    <mergeCell ref="C3:C4"/>
    <mergeCell ref="R8:U8"/>
    <mergeCell ref="R7:U7"/>
    <mergeCell ref="R5:U5"/>
    <mergeCell ref="R9:U9"/>
    <mergeCell ref="A9:C9"/>
  </mergeCells>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7"/>
  <sheetViews>
    <sheetView workbookViewId="0">
      <selection activeCell="G6" sqref="G6"/>
    </sheetView>
  </sheetViews>
  <sheetFormatPr defaultRowHeight="12.75"/>
  <cols>
    <col min="1" max="1" width="24.7109375" customWidth="1"/>
    <col min="2" max="2" width="22" customWidth="1"/>
    <col min="3" max="3" width="13.42578125" customWidth="1"/>
    <col min="4" max="4" width="10.7109375" customWidth="1"/>
    <col min="5" max="5" width="16.42578125" customWidth="1"/>
    <col min="6" max="6" width="9.5703125" customWidth="1"/>
    <col min="7" max="7" width="7.5703125" customWidth="1"/>
    <col min="8" max="8" width="10" customWidth="1"/>
    <col min="9" max="9" width="7.7109375" customWidth="1"/>
    <col min="10" max="10" width="12" bestFit="1" customWidth="1"/>
    <col min="11" max="11" width="8.5703125" customWidth="1"/>
    <col min="12" max="12" width="10.42578125" customWidth="1"/>
    <col min="13" max="13" width="10.140625" customWidth="1"/>
    <col min="14" max="14" width="10.7109375" customWidth="1"/>
    <col min="15" max="15" width="11.28515625" customWidth="1"/>
    <col min="16" max="16" width="6.85546875" customWidth="1"/>
    <col min="17" max="17" width="6.5703125" customWidth="1"/>
    <col min="18" max="18" width="7.7109375" customWidth="1"/>
    <col min="19" max="19" width="8.5703125" customWidth="1"/>
    <col min="20" max="20" width="7.140625" customWidth="1"/>
    <col min="21" max="21" width="7.28515625" customWidth="1"/>
    <col min="22" max="22" width="10.28515625" customWidth="1"/>
    <col min="23" max="23" width="8" customWidth="1"/>
    <col min="24" max="24" width="10.5703125" customWidth="1"/>
    <col min="25" max="25" width="9.140625" customWidth="1"/>
    <col min="26" max="26" width="8.85546875" customWidth="1"/>
    <col min="27" max="27" width="5.7109375" customWidth="1"/>
    <col min="28" max="28" width="10.85546875" customWidth="1"/>
    <col min="29" max="29" width="8.42578125" customWidth="1"/>
    <col min="30" max="30" width="9" customWidth="1"/>
    <col min="31" max="31" width="9.42578125" customWidth="1"/>
    <col min="32" max="32" width="8.140625" customWidth="1"/>
  </cols>
  <sheetData>
    <row r="1" spans="1:27" ht="33" customHeight="1">
      <c r="A1" s="76" t="s">
        <v>72</v>
      </c>
      <c r="B1" s="76"/>
      <c r="C1" s="76"/>
      <c r="D1" s="76"/>
      <c r="E1" s="23" t="s">
        <v>73</v>
      </c>
      <c r="F1" s="24"/>
      <c r="G1" s="1"/>
      <c r="H1" s="1"/>
      <c r="J1" s="3"/>
      <c r="K1" s="4"/>
      <c r="L1" s="4"/>
      <c r="N1" s="9"/>
      <c r="P1" s="1"/>
      <c r="Q1" s="1"/>
      <c r="W1" s="1"/>
      <c r="X1" s="1"/>
      <c r="Y1" s="1"/>
      <c r="Z1" s="1"/>
      <c r="AA1" s="1"/>
    </row>
    <row r="2" spans="1:27" ht="16.5" customHeight="1">
      <c r="A2" s="24"/>
      <c r="B2" s="24"/>
      <c r="C2" s="24"/>
      <c r="D2" s="24"/>
      <c r="E2" s="24"/>
      <c r="F2" s="24"/>
      <c r="G2" s="1"/>
      <c r="H2" s="1"/>
      <c r="J2" s="3"/>
      <c r="K2" s="3"/>
      <c r="L2" s="3"/>
      <c r="N2" s="9"/>
      <c r="P2" s="1"/>
      <c r="Q2" s="1"/>
      <c r="W2" s="1"/>
      <c r="X2" s="1"/>
      <c r="Y2" s="1"/>
      <c r="Z2" s="1"/>
      <c r="AA2" s="1"/>
    </row>
    <row r="3" spans="1:27" ht="16.5" customHeight="1">
      <c r="A3" s="24"/>
      <c r="B3" s="24"/>
      <c r="C3" s="24"/>
      <c r="D3" s="24"/>
      <c r="E3" s="24"/>
      <c r="F3" s="24"/>
      <c r="G3" s="1"/>
      <c r="H3" s="1"/>
      <c r="J3" s="3"/>
      <c r="K3" s="4"/>
      <c r="L3" s="4"/>
      <c r="N3" s="9"/>
      <c r="P3" s="1"/>
      <c r="Q3" s="1"/>
      <c r="W3" s="1"/>
      <c r="X3" s="1"/>
      <c r="Y3" s="1"/>
      <c r="Z3" s="1"/>
      <c r="AA3" s="1"/>
    </row>
    <row r="4" spans="1:27" ht="16.5" customHeight="1">
      <c r="A4" s="25" t="s">
        <v>74</v>
      </c>
      <c r="B4" s="15" t="s">
        <v>75</v>
      </c>
      <c r="C4" s="24"/>
      <c r="D4" s="24"/>
      <c r="E4" s="24"/>
      <c r="F4" s="24"/>
      <c r="G4" s="1"/>
      <c r="H4" s="1"/>
      <c r="J4" s="3"/>
      <c r="K4" s="4"/>
      <c r="L4" s="4"/>
      <c r="N4" s="9"/>
      <c r="P4" s="1"/>
      <c r="Q4" s="1"/>
      <c r="W4" s="1"/>
      <c r="X4" s="1"/>
      <c r="Y4" s="1"/>
      <c r="Z4" s="1"/>
      <c r="AA4" s="1"/>
    </row>
    <row r="5" spans="1:27" ht="16.5" customHeight="1">
      <c r="A5" s="25" t="s">
        <v>76</v>
      </c>
      <c r="B5" s="15" t="s">
        <v>68</v>
      </c>
      <c r="C5" s="24"/>
      <c r="D5" s="24"/>
      <c r="E5" s="24"/>
      <c r="F5" s="24"/>
      <c r="G5" s="1"/>
      <c r="H5" s="1"/>
      <c r="J5" s="3"/>
      <c r="K5" s="3"/>
      <c r="L5" s="3"/>
      <c r="N5" s="9"/>
      <c r="P5" s="1"/>
      <c r="Q5" s="1"/>
      <c r="W5" s="1"/>
      <c r="X5" s="1"/>
      <c r="Y5" s="1"/>
      <c r="Z5" s="1"/>
      <c r="AA5" s="1"/>
    </row>
    <row r="6" spans="1:27" ht="16.5" customHeight="1">
      <c r="A6" s="25" t="s">
        <v>77</v>
      </c>
      <c r="B6" s="15" t="s">
        <v>78</v>
      </c>
      <c r="C6" s="24"/>
      <c r="D6" s="24"/>
      <c r="E6" s="24"/>
      <c r="F6" s="24"/>
      <c r="G6" s="1"/>
      <c r="H6" s="1"/>
      <c r="J6" s="3"/>
      <c r="K6" s="3"/>
      <c r="L6" s="3"/>
      <c r="N6" s="9"/>
      <c r="P6" s="1"/>
      <c r="Q6" s="1"/>
      <c r="W6" s="1"/>
      <c r="X6" s="1"/>
      <c r="Y6" s="1"/>
      <c r="Z6" s="1"/>
      <c r="AA6" s="1"/>
    </row>
    <row r="7" spans="1:27" ht="16.5" customHeight="1">
      <c r="A7" s="25" t="s">
        <v>79</v>
      </c>
      <c r="B7" s="15" t="s">
        <v>38</v>
      </c>
      <c r="C7" s="24"/>
      <c r="D7" s="24"/>
      <c r="E7" s="24"/>
      <c r="F7" s="24"/>
      <c r="G7" s="1"/>
      <c r="H7" s="1"/>
      <c r="J7" s="3"/>
      <c r="K7" s="4"/>
      <c r="L7" s="4"/>
      <c r="N7" s="9"/>
      <c r="P7" s="1"/>
      <c r="Q7" s="1"/>
      <c r="W7" s="1"/>
      <c r="X7" s="1"/>
      <c r="Y7" s="1"/>
      <c r="Z7" s="1"/>
      <c r="AA7" s="1"/>
    </row>
    <row r="8" spans="1:27" ht="16.5" customHeight="1">
      <c r="A8" s="25"/>
      <c r="B8" s="24"/>
      <c r="C8" s="24"/>
      <c r="D8" s="24"/>
      <c r="E8" s="24"/>
      <c r="F8" s="24"/>
      <c r="G8" s="1"/>
      <c r="H8" s="1"/>
      <c r="J8" s="3"/>
      <c r="K8" s="3"/>
      <c r="L8" s="3"/>
      <c r="N8" s="9"/>
      <c r="P8" s="1"/>
      <c r="Q8" s="1"/>
      <c r="W8" s="1"/>
      <c r="X8" s="1"/>
      <c r="Y8" s="1"/>
      <c r="Z8" s="1"/>
      <c r="AA8" s="1"/>
    </row>
    <row r="9" spans="1:27" ht="16.5" customHeight="1">
      <c r="A9" s="25"/>
      <c r="B9" s="24"/>
      <c r="C9" s="24"/>
      <c r="D9" s="24"/>
      <c r="E9" s="24"/>
      <c r="F9" s="24"/>
      <c r="G9" s="1"/>
      <c r="H9" s="1"/>
      <c r="J9" s="3"/>
      <c r="K9" s="3"/>
      <c r="L9" s="3"/>
      <c r="N9" s="9"/>
      <c r="P9" s="1"/>
      <c r="Q9" s="1"/>
      <c r="W9" s="1"/>
      <c r="X9" s="1"/>
      <c r="Y9" s="1"/>
      <c r="Z9" s="1"/>
      <c r="AA9" s="1"/>
    </row>
    <row r="10" spans="1:27" ht="16.5" customHeight="1">
      <c r="A10" s="25" t="s">
        <v>80</v>
      </c>
      <c r="B10" s="15" t="s">
        <v>81</v>
      </c>
      <c r="C10" s="24"/>
      <c r="D10" s="24"/>
      <c r="E10" s="24"/>
      <c r="F10" s="24"/>
      <c r="G10" s="1"/>
      <c r="H10" s="1"/>
      <c r="J10" s="3"/>
      <c r="K10" s="3"/>
      <c r="L10" s="3"/>
      <c r="N10" s="9"/>
      <c r="P10" s="1"/>
      <c r="Q10" s="1"/>
      <c r="W10" s="1"/>
      <c r="X10" s="1"/>
      <c r="Y10" s="1"/>
      <c r="Z10" s="1"/>
      <c r="AA10" s="1"/>
    </row>
    <row r="11" spans="1:27" ht="16.5" customHeight="1">
      <c r="A11" s="25"/>
      <c r="B11" s="24"/>
      <c r="C11" s="24"/>
      <c r="D11" s="24"/>
      <c r="E11" s="24"/>
      <c r="F11" s="24"/>
      <c r="G11" s="1"/>
      <c r="H11" s="1"/>
      <c r="J11" s="3"/>
      <c r="K11" s="3"/>
      <c r="L11" s="3"/>
      <c r="N11" s="9"/>
      <c r="P11" s="1"/>
      <c r="Q11" s="1"/>
      <c r="W11" s="1"/>
      <c r="X11" s="1"/>
      <c r="Y11" s="1"/>
      <c r="Z11" s="1"/>
      <c r="AA11" s="1"/>
    </row>
    <row r="12" spans="1:27" ht="16.5" customHeight="1">
      <c r="A12" s="25"/>
      <c r="B12" s="24"/>
      <c r="C12" s="24"/>
      <c r="D12" s="24"/>
      <c r="E12" s="24"/>
      <c r="F12" s="24"/>
      <c r="G12" s="1"/>
      <c r="H12" s="1"/>
      <c r="J12" s="3"/>
      <c r="K12" s="3"/>
      <c r="L12" s="3"/>
      <c r="N12" s="9"/>
      <c r="P12" s="1"/>
      <c r="Q12" s="1"/>
      <c r="W12" s="1"/>
      <c r="X12" s="1"/>
      <c r="Y12" s="1"/>
      <c r="Z12" s="1"/>
      <c r="AA12" s="1"/>
    </row>
    <row r="13" spans="1:27" ht="16.5" customHeight="1">
      <c r="A13" s="25" t="s">
        <v>82</v>
      </c>
      <c r="B13" s="24"/>
      <c r="C13" s="24"/>
      <c r="D13" s="24"/>
      <c r="E13" s="24"/>
      <c r="F13" s="24"/>
      <c r="G13" s="1"/>
      <c r="H13" s="1"/>
      <c r="J13" s="3"/>
      <c r="K13" s="3"/>
      <c r="L13" s="3"/>
      <c r="N13" s="9"/>
      <c r="P13" s="1"/>
      <c r="Q13" s="1"/>
      <c r="W13" s="1"/>
      <c r="X13" s="1"/>
      <c r="Y13" s="1"/>
      <c r="Z13" s="1"/>
      <c r="AA13" s="1"/>
    </row>
    <row r="14" spans="1:27" ht="16.5" customHeight="1">
      <c r="A14" s="25"/>
      <c r="B14" s="24"/>
      <c r="C14" s="24"/>
      <c r="D14" s="24"/>
      <c r="E14" s="24"/>
      <c r="F14" s="24"/>
      <c r="G14" s="1"/>
      <c r="H14" s="1"/>
      <c r="J14" s="3"/>
      <c r="K14" s="3"/>
      <c r="L14" s="3"/>
      <c r="N14" s="9"/>
      <c r="P14" s="1"/>
      <c r="Q14" s="1"/>
      <c r="W14" s="1"/>
      <c r="X14" s="1"/>
      <c r="Y14" s="1"/>
      <c r="Z14" s="1"/>
      <c r="AA14" s="1"/>
    </row>
    <row r="15" spans="1:27" ht="16.5" customHeight="1">
      <c r="A15" s="25" t="s">
        <v>83</v>
      </c>
      <c r="B15" s="15" t="s">
        <v>84</v>
      </c>
      <c r="C15" s="25" t="s">
        <v>83</v>
      </c>
      <c r="D15" s="24"/>
      <c r="E15" s="15" t="s">
        <v>84</v>
      </c>
      <c r="F15" s="24"/>
      <c r="G15" s="1"/>
      <c r="H15" s="1"/>
      <c r="J15" s="3"/>
      <c r="K15" s="3"/>
      <c r="L15" s="3"/>
      <c r="N15" s="9"/>
      <c r="P15" s="1"/>
      <c r="Q15" s="1"/>
      <c r="W15" s="1"/>
      <c r="X15" s="1"/>
      <c r="Y15" s="1"/>
      <c r="Z15" s="1"/>
      <c r="AA15" s="1"/>
    </row>
    <row r="16" spans="1:27" ht="16.5" customHeight="1">
      <c r="A16" s="25" t="s">
        <v>85</v>
      </c>
      <c r="B16" s="24"/>
      <c r="C16" s="24"/>
      <c r="D16" s="24"/>
      <c r="E16" s="24"/>
      <c r="F16" s="24"/>
      <c r="G16" s="1"/>
      <c r="H16" s="1"/>
      <c r="J16" s="3"/>
      <c r="K16" s="3"/>
      <c r="L16" s="3"/>
      <c r="N16" s="9"/>
      <c r="P16" s="1"/>
      <c r="Q16" s="1"/>
      <c r="W16" s="1"/>
      <c r="X16" s="1"/>
      <c r="Y16" s="1"/>
      <c r="Z16" s="1"/>
      <c r="AA16" s="1"/>
    </row>
    <row r="17" spans="1:27" ht="16.5" customHeight="1">
      <c r="A17" s="25"/>
      <c r="B17" s="24"/>
      <c r="C17" s="24"/>
      <c r="D17" s="24"/>
      <c r="E17" s="24"/>
      <c r="F17" s="24"/>
      <c r="G17" s="1"/>
      <c r="H17" s="1"/>
      <c r="J17" s="3"/>
      <c r="K17" s="4"/>
      <c r="L17" s="4"/>
      <c r="N17" s="9"/>
      <c r="P17" s="1"/>
      <c r="Q17" s="1"/>
      <c r="W17" s="1"/>
      <c r="X17" s="1"/>
      <c r="Y17" s="1"/>
      <c r="Z17" s="1"/>
      <c r="AA17" s="1"/>
    </row>
    <row r="18" spans="1:27" ht="16.5" customHeight="1">
      <c r="A18" s="25" t="s">
        <v>86</v>
      </c>
      <c r="B18" s="77" t="s">
        <v>87</v>
      </c>
      <c r="C18" s="78"/>
      <c r="D18" s="24"/>
      <c r="E18" s="24"/>
      <c r="F18" s="24"/>
      <c r="G18" s="1"/>
      <c r="H18" s="1"/>
      <c r="J18" s="3"/>
      <c r="K18" s="3"/>
      <c r="L18" s="3"/>
      <c r="N18" s="9"/>
      <c r="P18" s="1"/>
      <c r="Q18" s="1"/>
      <c r="W18" s="1"/>
      <c r="X18" s="1"/>
      <c r="Y18" s="1"/>
      <c r="Z18" s="1"/>
      <c r="AA18" s="1"/>
    </row>
    <row r="19" spans="1:27" ht="16.5" customHeight="1">
      <c r="A19" s="25" t="s">
        <v>88</v>
      </c>
      <c r="B19" s="79" t="s">
        <v>89</v>
      </c>
      <c r="C19" s="79"/>
      <c r="D19" s="24"/>
      <c r="E19" s="24"/>
      <c r="F19" s="24"/>
      <c r="G19" s="1"/>
      <c r="H19" s="1"/>
      <c r="J19" s="3"/>
      <c r="K19" s="3"/>
      <c r="L19" s="3"/>
      <c r="N19" s="9"/>
      <c r="P19" s="1"/>
      <c r="Q19" s="1"/>
      <c r="W19" s="1"/>
      <c r="X19" s="1"/>
      <c r="Y19" s="1"/>
      <c r="Z19" s="1"/>
      <c r="AA19" s="1"/>
    </row>
    <row r="20" spans="1:27" ht="16.5" customHeight="1">
      <c r="A20" s="25" t="s">
        <v>90</v>
      </c>
      <c r="B20" s="24"/>
      <c r="C20" s="24"/>
      <c r="D20" s="24"/>
      <c r="E20" s="24"/>
      <c r="F20" s="24"/>
      <c r="G20" s="1"/>
      <c r="H20" s="1"/>
      <c r="J20" s="3"/>
      <c r="K20" s="3"/>
      <c r="L20" s="3"/>
      <c r="N20" s="9"/>
      <c r="P20" s="1"/>
      <c r="Q20" s="1"/>
      <c r="W20" s="1"/>
      <c r="X20" s="1"/>
      <c r="Y20" s="1"/>
      <c r="Z20" s="1"/>
      <c r="AA20" s="1"/>
    </row>
    <row r="21" spans="1:27" ht="16.5" customHeight="1">
      <c r="A21" s="25" t="s">
        <v>91</v>
      </c>
      <c r="B21" s="80" t="s">
        <v>92</v>
      </c>
      <c r="C21" s="80"/>
      <c r="D21" s="24"/>
      <c r="E21" s="24"/>
      <c r="F21" s="24"/>
      <c r="G21" s="1"/>
      <c r="H21" s="1"/>
      <c r="J21" s="3"/>
      <c r="K21" s="4"/>
      <c r="L21" s="4"/>
      <c r="N21" s="9"/>
      <c r="P21" s="1"/>
      <c r="Q21" s="1"/>
      <c r="W21" s="1"/>
      <c r="X21" s="1"/>
      <c r="Y21" s="1"/>
      <c r="Z21" s="1"/>
      <c r="AA21" s="1"/>
    </row>
    <row r="22" spans="1:27" ht="16.5" customHeight="1">
      <c r="A22" s="25" t="s">
        <v>93</v>
      </c>
      <c r="B22" s="15" t="s">
        <v>94</v>
      </c>
      <c r="C22" s="15" t="s">
        <v>95</v>
      </c>
      <c r="D22" s="24"/>
      <c r="E22" s="24"/>
      <c r="F22" s="24"/>
      <c r="G22" s="1"/>
      <c r="H22" s="1"/>
      <c r="J22" s="3"/>
      <c r="K22" s="3"/>
      <c r="L22" s="3"/>
      <c r="N22" s="9"/>
      <c r="P22" s="1"/>
      <c r="Q22" s="1"/>
      <c r="W22" s="1"/>
      <c r="X22" s="1"/>
      <c r="Y22" s="1"/>
      <c r="Z22" s="1"/>
      <c r="AA22" s="1"/>
    </row>
    <row r="23" spans="1:27" ht="16.5" customHeight="1">
      <c r="A23" s="25"/>
      <c r="B23" s="24"/>
      <c r="C23" s="24"/>
      <c r="D23" s="24"/>
      <c r="E23" s="24"/>
      <c r="F23" s="24"/>
      <c r="G23" s="1"/>
      <c r="H23" s="1"/>
      <c r="J23" s="3"/>
      <c r="K23" s="4"/>
      <c r="L23" s="4"/>
      <c r="N23" s="9"/>
      <c r="P23" s="1"/>
      <c r="Q23" s="1"/>
      <c r="W23" s="1"/>
      <c r="X23" s="1"/>
      <c r="Y23" s="1"/>
      <c r="Z23" s="1"/>
      <c r="AA23" s="1"/>
    </row>
    <row r="24" spans="1:27" ht="16.5" customHeight="1">
      <c r="A24" s="25"/>
      <c r="B24" s="24"/>
      <c r="C24" s="24"/>
      <c r="D24" s="24"/>
      <c r="E24" s="24"/>
      <c r="F24" s="24"/>
      <c r="G24" s="1"/>
      <c r="H24" s="1"/>
      <c r="J24" s="3"/>
      <c r="K24" s="4"/>
      <c r="L24" s="4"/>
      <c r="N24" s="9"/>
      <c r="P24" s="1"/>
      <c r="Q24" s="1"/>
      <c r="W24" s="1"/>
      <c r="X24" s="1"/>
      <c r="Y24" s="1"/>
      <c r="Z24" s="1"/>
      <c r="AA24" s="1"/>
    </row>
    <row r="25" spans="1:27" ht="16.5" customHeight="1">
      <c r="A25" s="25" t="s">
        <v>96</v>
      </c>
      <c r="B25" s="24"/>
      <c r="C25" s="15" t="s">
        <v>97</v>
      </c>
      <c r="D25" s="24"/>
      <c r="E25" s="24"/>
      <c r="F25" s="24"/>
      <c r="G25" s="1"/>
      <c r="H25" s="1"/>
      <c r="J25" s="3"/>
      <c r="K25" s="3"/>
      <c r="L25" s="3"/>
      <c r="N25" s="9"/>
      <c r="P25" s="1"/>
      <c r="Q25" s="1"/>
      <c r="W25" s="1"/>
      <c r="X25" s="1"/>
      <c r="Y25" s="1"/>
      <c r="Z25" s="1"/>
      <c r="AA25" s="1"/>
    </row>
    <row r="26" spans="1:27" ht="12.75" customHeight="1">
      <c r="A26" s="1"/>
      <c r="B26" s="1"/>
      <c r="C26" s="1"/>
      <c r="D26" s="1"/>
      <c r="E26" s="1"/>
      <c r="F26" s="1"/>
      <c r="G26" s="1"/>
      <c r="H26" s="1"/>
      <c r="J26" s="3"/>
      <c r="K26" s="3"/>
      <c r="L26" s="3"/>
      <c r="N26" s="9"/>
      <c r="P26" s="1"/>
      <c r="Q26" s="1"/>
      <c r="W26" s="1"/>
      <c r="X26" s="1"/>
      <c r="Y26" s="1"/>
      <c r="Z26" s="1"/>
      <c r="AA26" s="1"/>
    </row>
    <row r="27" spans="1:27" ht="12.75" customHeight="1">
      <c r="A27" s="1"/>
      <c r="B27" s="1"/>
      <c r="C27" s="1"/>
      <c r="D27" s="1"/>
      <c r="E27" s="1"/>
      <c r="F27" s="1"/>
      <c r="G27" s="1"/>
      <c r="H27" s="1"/>
      <c r="J27" s="6"/>
      <c r="K27" s="4"/>
      <c r="L27" s="4"/>
      <c r="N27" s="9"/>
      <c r="P27" s="1"/>
      <c r="Q27" s="1"/>
      <c r="W27" s="1"/>
      <c r="X27" s="1"/>
      <c r="Y27" s="1"/>
      <c r="Z27" s="1"/>
      <c r="AA27" s="1"/>
    </row>
    <row r="28" spans="1:27" ht="12.75" customHeight="1">
      <c r="A28" s="1"/>
      <c r="B28" s="1"/>
      <c r="C28" s="1"/>
      <c r="D28" s="1"/>
      <c r="E28" s="1"/>
      <c r="F28" s="1"/>
      <c r="G28" s="1"/>
      <c r="H28" s="1"/>
      <c r="J28" s="3"/>
      <c r="K28" s="3"/>
      <c r="L28" s="3"/>
      <c r="N28" s="9"/>
      <c r="P28" s="1"/>
      <c r="Q28" s="1"/>
      <c r="W28" s="1"/>
      <c r="X28" s="1"/>
      <c r="Y28" s="1"/>
      <c r="Z28" s="1"/>
      <c r="AA28" s="1"/>
    </row>
    <row r="29" spans="1:27" ht="12.75" customHeight="1">
      <c r="A29" s="1"/>
      <c r="B29" s="1"/>
      <c r="C29" s="1"/>
      <c r="D29" s="1"/>
      <c r="E29" s="1"/>
      <c r="F29" s="1"/>
      <c r="G29" s="1"/>
      <c r="H29" s="1"/>
      <c r="J29" s="3"/>
      <c r="K29" s="3"/>
      <c r="L29" s="3"/>
      <c r="N29" s="9"/>
      <c r="P29" s="1"/>
      <c r="Q29" s="1"/>
      <c r="W29" s="1"/>
      <c r="X29" s="1"/>
      <c r="Y29" s="1"/>
      <c r="Z29" s="1"/>
      <c r="AA29" s="1"/>
    </row>
    <row r="30" spans="1:27" ht="12.75" customHeight="1">
      <c r="A30" s="1"/>
      <c r="B30" s="1"/>
      <c r="C30" s="1"/>
      <c r="D30" s="1"/>
      <c r="E30" s="1"/>
      <c r="F30" s="1"/>
      <c r="G30" s="1"/>
      <c r="H30" s="1"/>
      <c r="J30" s="3"/>
      <c r="K30" s="4"/>
      <c r="L30" s="4"/>
      <c r="N30" s="9"/>
      <c r="P30" s="1"/>
      <c r="Q30" s="1"/>
      <c r="W30" s="1"/>
      <c r="X30" s="1"/>
      <c r="Y30" s="1"/>
      <c r="Z30" s="1"/>
      <c r="AA30" s="1"/>
    </row>
    <row r="31" spans="1:27" ht="12.75" customHeight="1">
      <c r="A31" s="1"/>
      <c r="B31" s="1"/>
      <c r="C31" s="1"/>
      <c r="D31" s="1"/>
      <c r="E31" s="1"/>
      <c r="F31" s="1"/>
      <c r="G31" s="1"/>
      <c r="H31" s="1"/>
      <c r="J31" s="3"/>
      <c r="K31" s="4"/>
      <c r="L31" s="4"/>
      <c r="N31" s="9"/>
      <c r="P31" s="1"/>
      <c r="Q31" s="1"/>
      <c r="W31" s="1"/>
      <c r="X31" s="1"/>
      <c r="Y31" s="1"/>
      <c r="Z31" s="1"/>
      <c r="AA31" s="1"/>
    </row>
    <row r="32" spans="1:27" ht="12.75" customHeight="1">
      <c r="A32" s="1"/>
      <c r="B32" s="1"/>
      <c r="C32" s="1"/>
      <c r="D32" s="1"/>
      <c r="E32" s="1"/>
      <c r="F32" s="1"/>
      <c r="G32" s="1"/>
      <c r="H32" s="1"/>
      <c r="J32" s="3"/>
      <c r="K32" s="3"/>
      <c r="L32" s="3"/>
      <c r="N32" s="9"/>
      <c r="P32" s="1"/>
      <c r="Q32" s="1"/>
      <c r="W32" s="1"/>
      <c r="X32" s="1"/>
      <c r="Y32" s="1"/>
      <c r="Z32" s="1"/>
      <c r="AA32" s="1"/>
    </row>
    <row r="33" spans="1:27" ht="12.75" customHeight="1">
      <c r="A33" s="1"/>
      <c r="B33" s="1"/>
      <c r="C33" s="1"/>
      <c r="D33" s="1"/>
      <c r="E33" s="1"/>
      <c r="F33" s="1"/>
      <c r="G33" s="1"/>
      <c r="H33" s="1"/>
      <c r="J33" s="3"/>
      <c r="K33" s="4"/>
      <c r="L33" s="4"/>
      <c r="N33" s="9"/>
      <c r="P33" s="1"/>
      <c r="Q33" s="1"/>
      <c r="W33" s="1"/>
      <c r="X33" s="1"/>
      <c r="Y33" s="1"/>
      <c r="Z33" s="1"/>
      <c r="AA33" s="1"/>
    </row>
    <row r="34" spans="1:27" ht="12.75" customHeight="1">
      <c r="A34" s="1"/>
      <c r="B34" s="1"/>
      <c r="C34" s="1"/>
      <c r="D34" s="1"/>
      <c r="E34" s="1"/>
      <c r="F34" s="1"/>
      <c r="G34" s="1"/>
      <c r="H34" s="1"/>
      <c r="J34" s="3"/>
      <c r="K34" s="3"/>
      <c r="L34" s="3"/>
      <c r="N34" s="9"/>
      <c r="P34" s="1"/>
      <c r="Q34" s="1"/>
      <c r="W34" s="1"/>
      <c r="X34" s="1"/>
      <c r="Y34" s="1"/>
      <c r="Z34" s="1"/>
      <c r="AA34" s="1"/>
    </row>
    <row r="35" spans="1:27" ht="12.75" customHeight="1">
      <c r="A35" s="1"/>
      <c r="B35" s="1"/>
      <c r="C35" s="1"/>
      <c r="D35" s="1"/>
      <c r="E35" s="1"/>
      <c r="F35" s="1"/>
      <c r="G35" s="1"/>
      <c r="H35" s="1"/>
      <c r="J35" s="3"/>
      <c r="K35" s="3"/>
      <c r="L35" s="3"/>
      <c r="N35" s="9"/>
      <c r="P35" s="1"/>
      <c r="Q35" s="1"/>
      <c r="W35" s="1"/>
      <c r="X35" s="1"/>
      <c r="Y35" s="1"/>
      <c r="Z35" s="1"/>
      <c r="AA35" s="1"/>
    </row>
    <row r="36" spans="1:27" ht="12.75" customHeight="1">
      <c r="A36" s="1"/>
      <c r="B36" s="1"/>
      <c r="C36" s="1"/>
      <c r="D36" s="1"/>
      <c r="E36" s="1"/>
      <c r="F36" s="1"/>
      <c r="G36" s="1"/>
      <c r="H36" s="1"/>
      <c r="J36" s="3"/>
      <c r="K36" s="3"/>
      <c r="L36" s="3"/>
      <c r="N36" s="9"/>
      <c r="P36" s="1"/>
      <c r="Q36" s="1"/>
      <c r="W36" s="1"/>
      <c r="X36" s="1"/>
      <c r="Y36" s="1"/>
      <c r="Z36" s="1"/>
      <c r="AA36" s="1"/>
    </row>
    <row r="37" spans="1:27" ht="12.75" customHeight="1">
      <c r="A37" s="1"/>
      <c r="B37" s="1"/>
      <c r="C37" s="1"/>
      <c r="D37" s="1"/>
      <c r="E37" s="1"/>
      <c r="F37" s="1"/>
      <c r="G37" s="1"/>
      <c r="H37" s="1"/>
      <c r="J37" s="3"/>
      <c r="K37" s="3"/>
      <c r="L37" s="3"/>
      <c r="N37" s="9"/>
      <c r="P37" s="1"/>
      <c r="Q37" s="1"/>
      <c r="W37" s="1"/>
      <c r="X37" s="1"/>
      <c r="Y37" s="1"/>
      <c r="Z37" s="1"/>
      <c r="AA37" s="1"/>
    </row>
    <row r="38" spans="1:27" ht="12.75" customHeight="1">
      <c r="A38" s="1"/>
      <c r="B38" s="1"/>
      <c r="C38" s="1"/>
      <c r="D38" s="1"/>
      <c r="E38" s="1"/>
      <c r="F38" s="1"/>
      <c r="G38" s="1"/>
      <c r="H38" s="1"/>
      <c r="J38" s="3"/>
      <c r="K38" s="3"/>
      <c r="L38" s="3"/>
      <c r="N38" s="9"/>
      <c r="P38" s="1"/>
      <c r="Q38" s="1"/>
      <c r="W38" s="1"/>
      <c r="X38" s="1"/>
      <c r="Y38" s="1"/>
      <c r="Z38" s="1"/>
      <c r="AA38" s="1"/>
    </row>
    <row r="39" spans="1:27" ht="12.75" customHeight="1">
      <c r="A39" s="1"/>
      <c r="B39" s="1"/>
      <c r="C39" s="1"/>
      <c r="D39" s="1"/>
      <c r="E39" s="1"/>
      <c r="F39" s="1"/>
      <c r="G39" s="1"/>
      <c r="H39" s="1"/>
      <c r="J39" s="3"/>
      <c r="K39" s="3"/>
      <c r="L39" s="3"/>
      <c r="N39" s="9"/>
      <c r="P39" s="1"/>
      <c r="Q39" s="1"/>
      <c r="W39" s="1"/>
      <c r="X39" s="1"/>
      <c r="Y39" s="1"/>
      <c r="Z39" s="1"/>
      <c r="AA39" s="1"/>
    </row>
    <row r="40" spans="1:27" ht="12.75" customHeight="1">
      <c r="A40" s="1"/>
      <c r="B40" s="1"/>
      <c r="C40" s="1"/>
      <c r="D40" s="1"/>
      <c r="E40" s="1"/>
      <c r="F40" s="1"/>
      <c r="G40" s="1"/>
      <c r="H40" s="1"/>
      <c r="J40" s="3"/>
      <c r="K40" s="4"/>
      <c r="L40" s="4"/>
      <c r="N40" s="9"/>
      <c r="P40" s="1"/>
      <c r="Q40" s="1"/>
      <c r="W40" s="1"/>
      <c r="X40" s="1"/>
      <c r="Y40" s="1"/>
      <c r="Z40" s="1"/>
      <c r="AA40" s="1"/>
    </row>
    <row r="41" spans="1:27" ht="12.75" customHeight="1">
      <c r="A41" s="1"/>
      <c r="B41" s="1"/>
      <c r="C41" s="1"/>
      <c r="D41" s="1"/>
      <c r="E41" s="1"/>
      <c r="F41" s="1"/>
      <c r="G41" s="1"/>
      <c r="H41" s="1"/>
      <c r="J41" s="3"/>
      <c r="K41" s="4"/>
      <c r="L41" s="4"/>
      <c r="N41" s="9"/>
      <c r="P41" s="1"/>
      <c r="Q41" s="1"/>
      <c r="W41" s="1"/>
      <c r="X41" s="1"/>
      <c r="Y41" s="1"/>
      <c r="Z41" s="1"/>
      <c r="AA41" s="1"/>
    </row>
    <row r="42" spans="1:27" ht="12.75" customHeight="1">
      <c r="A42" s="1"/>
      <c r="B42" s="1"/>
      <c r="C42" s="1"/>
      <c r="D42" s="1"/>
      <c r="E42" s="1"/>
      <c r="F42" s="1"/>
      <c r="G42" s="1"/>
      <c r="H42" s="1"/>
      <c r="J42" s="3"/>
      <c r="K42" s="4"/>
      <c r="L42" s="4"/>
      <c r="N42" s="9"/>
      <c r="P42" s="1"/>
      <c r="Q42" s="1"/>
      <c r="W42" s="1"/>
      <c r="X42" s="1"/>
      <c r="Y42" s="1"/>
      <c r="Z42" s="1"/>
      <c r="AA42" s="1"/>
    </row>
    <row r="43" spans="1:27" ht="12.75" customHeight="1">
      <c r="A43" s="1"/>
      <c r="B43" s="1"/>
      <c r="C43" s="1"/>
      <c r="D43" s="1"/>
      <c r="E43" s="1"/>
      <c r="F43" s="1"/>
      <c r="G43" s="1"/>
      <c r="H43" s="1"/>
      <c r="J43" s="3"/>
      <c r="K43" s="4"/>
      <c r="L43" s="4"/>
      <c r="N43" s="9"/>
      <c r="P43" s="1"/>
      <c r="Q43" s="1"/>
      <c r="W43" s="1"/>
      <c r="X43" s="1"/>
      <c r="Y43" s="1"/>
      <c r="Z43" s="1"/>
      <c r="AA43" s="1"/>
    </row>
    <row r="44" spans="1:27" ht="12.75" customHeight="1">
      <c r="A44" s="1"/>
      <c r="B44" s="1"/>
      <c r="C44" s="1"/>
      <c r="D44" s="1"/>
      <c r="E44" s="1"/>
      <c r="F44" s="1"/>
      <c r="G44" s="1"/>
      <c r="H44" s="1"/>
      <c r="J44" s="3"/>
      <c r="K44" s="3"/>
      <c r="L44" s="3"/>
      <c r="N44" s="9"/>
      <c r="P44" s="1"/>
      <c r="Q44" s="1"/>
      <c r="W44" s="1"/>
      <c r="X44" s="1"/>
      <c r="Y44" s="1"/>
      <c r="Z44" s="1"/>
      <c r="AA44" s="1"/>
    </row>
    <row r="45" spans="1:27" ht="12.75" customHeight="1">
      <c r="A45" s="1"/>
      <c r="B45" s="1"/>
      <c r="C45" s="1"/>
      <c r="D45" s="1"/>
      <c r="E45" s="1"/>
      <c r="F45" s="1"/>
      <c r="G45" s="1"/>
      <c r="H45" s="1"/>
      <c r="J45" s="3"/>
      <c r="K45" s="3"/>
      <c r="L45" s="3"/>
      <c r="N45" s="9"/>
      <c r="P45" s="1"/>
      <c r="Q45" s="1"/>
      <c r="W45" s="1"/>
      <c r="X45" s="1"/>
      <c r="Y45" s="1"/>
      <c r="Z45" s="1"/>
      <c r="AA45" s="1"/>
    </row>
    <row r="46" spans="1:27" ht="12.75" customHeight="1">
      <c r="A46" s="1"/>
      <c r="B46" s="1"/>
      <c r="C46" s="1"/>
      <c r="D46" s="1"/>
      <c r="E46" s="1"/>
      <c r="F46" s="1"/>
      <c r="G46" s="1"/>
      <c r="H46" s="1"/>
      <c r="J46" s="3"/>
      <c r="K46" s="4"/>
      <c r="L46" s="4"/>
      <c r="N46" s="9"/>
      <c r="P46" s="1"/>
      <c r="Q46" s="1"/>
      <c r="W46" s="1"/>
      <c r="X46" s="1"/>
      <c r="Y46" s="1"/>
      <c r="Z46" s="1"/>
      <c r="AA46" s="1"/>
    </row>
    <row r="47" spans="1:27" ht="12.75" customHeight="1">
      <c r="A47" s="1"/>
      <c r="B47" s="1"/>
      <c r="C47" s="1"/>
      <c r="D47" s="1"/>
      <c r="E47" s="1"/>
      <c r="F47" s="1"/>
      <c r="G47" s="1"/>
      <c r="H47" s="1"/>
      <c r="J47" s="3"/>
      <c r="K47" s="4"/>
      <c r="L47" s="4"/>
      <c r="N47" s="9"/>
      <c r="P47" s="1"/>
      <c r="Q47" s="1"/>
      <c r="W47" s="1"/>
      <c r="X47" s="1"/>
      <c r="Y47" s="1"/>
      <c r="Z47" s="1"/>
      <c r="AA47" s="1"/>
    </row>
    <row r="48" spans="1:27" ht="12.75" customHeight="1">
      <c r="A48" s="1"/>
      <c r="B48" s="1"/>
      <c r="C48" s="1"/>
      <c r="D48" s="1"/>
      <c r="E48" s="1"/>
      <c r="F48" s="1"/>
      <c r="G48" s="1"/>
      <c r="H48" s="1"/>
      <c r="J48" s="3"/>
      <c r="K48" s="3"/>
      <c r="L48" s="3"/>
      <c r="N48" s="9"/>
      <c r="P48" s="1"/>
      <c r="Q48" s="1"/>
      <c r="W48" s="1"/>
      <c r="X48" s="1"/>
      <c r="Y48" s="1"/>
      <c r="Z48" s="1"/>
      <c r="AA48" s="1"/>
    </row>
    <row r="49" spans="1:27" ht="12.75" customHeight="1">
      <c r="A49" s="1"/>
      <c r="B49" s="1"/>
      <c r="C49" s="1"/>
      <c r="D49" s="1"/>
      <c r="E49" s="1"/>
      <c r="F49" s="1"/>
      <c r="G49" s="1"/>
      <c r="H49" s="1"/>
      <c r="J49" s="3"/>
      <c r="K49" s="4"/>
      <c r="L49" s="4"/>
      <c r="N49" s="9"/>
      <c r="P49" s="1"/>
      <c r="Q49" s="1"/>
      <c r="W49" s="1"/>
      <c r="X49" s="1"/>
      <c r="Y49" s="1"/>
      <c r="Z49" s="1"/>
      <c r="AA49" s="1"/>
    </row>
    <row r="50" spans="1:27" ht="12.75" customHeight="1">
      <c r="A50" s="1"/>
      <c r="B50" s="1"/>
      <c r="C50" s="1"/>
      <c r="D50" s="1"/>
      <c r="E50" s="1"/>
      <c r="F50" s="1"/>
      <c r="G50" s="1"/>
      <c r="H50" s="1"/>
      <c r="J50" s="3"/>
      <c r="K50" s="3"/>
      <c r="L50" s="3"/>
      <c r="N50" s="9"/>
      <c r="P50" s="1"/>
      <c r="Q50" s="1"/>
      <c r="W50" s="1"/>
      <c r="X50" s="1"/>
      <c r="Y50" s="1"/>
      <c r="Z50" s="1"/>
      <c r="AA50" s="1"/>
    </row>
    <row r="51" spans="1:27" ht="12.75" customHeight="1">
      <c r="A51" s="1"/>
      <c r="B51" s="1"/>
      <c r="C51" s="1"/>
      <c r="D51" s="1"/>
      <c r="E51" s="1"/>
      <c r="F51" s="1"/>
      <c r="G51" s="1"/>
      <c r="H51" s="1"/>
      <c r="J51" s="3"/>
      <c r="K51" s="4"/>
      <c r="L51" s="4"/>
      <c r="N51" s="9"/>
      <c r="P51" s="1"/>
      <c r="Q51" s="1"/>
      <c r="W51" s="1"/>
      <c r="X51" s="1"/>
      <c r="Y51" s="1"/>
      <c r="Z51" s="1"/>
      <c r="AA51" s="1"/>
    </row>
    <row r="52" spans="1:27" ht="12.75" customHeight="1">
      <c r="A52" s="1"/>
      <c r="B52" s="1"/>
      <c r="C52" s="1"/>
      <c r="D52" s="1"/>
      <c r="E52" s="1"/>
      <c r="F52" s="1"/>
      <c r="G52" s="1"/>
      <c r="H52" s="1"/>
      <c r="J52" s="3"/>
      <c r="K52" s="3"/>
      <c r="L52" s="3"/>
      <c r="N52" s="9"/>
      <c r="P52" s="1"/>
      <c r="Q52" s="1"/>
      <c r="W52" s="1"/>
      <c r="X52" s="1"/>
      <c r="Y52" s="1"/>
      <c r="Z52" s="1"/>
      <c r="AA52" s="1"/>
    </row>
    <row r="53" spans="1:27" ht="12.75" customHeight="1">
      <c r="A53" s="1"/>
      <c r="B53" s="1"/>
      <c r="C53" s="1"/>
      <c r="D53" s="1"/>
      <c r="E53" s="1"/>
      <c r="F53" s="1"/>
      <c r="G53" s="1"/>
      <c r="H53" s="1"/>
      <c r="J53" s="3"/>
      <c r="K53" s="4"/>
      <c r="L53" s="4"/>
      <c r="N53" s="9"/>
      <c r="P53" s="1"/>
      <c r="Q53" s="1"/>
      <c r="W53" s="1"/>
      <c r="X53" s="1"/>
      <c r="Y53" s="1"/>
      <c r="Z53" s="1"/>
      <c r="AA53" s="1"/>
    </row>
    <row r="54" spans="1:27" ht="12.75" customHeight="1">
      <c r="A54" s="1"/>
      <c r="B54" s="1"/>
      <c r="C54" s="1"/>
      <c r="D54" s="1"/>
      <c r="E54" s="1"/>
      <c r="F54" s="1"/>
      <c r="G54" s="1"/>
      <c r="H54" s="1"/>
      <c r="J54" s="3"/>
      <c r="K54" s="4"/>
      <c r="L54" s="4"/>
      <c r="N54" s="9"/>
      <c r="P54" s="1"/>
      <c r="Q54" s="1"/>
      <c r="W54" s="1"/>
      <c r="X54" s="1"/>
      <c r="Y54" s="1"/>
      <c r="Z54" s="1"/>
      <c r="AA54" s="1"/>
    </row>
    <row r="55" spans="1:27" ht="12.75" customHeight="1">
      <c r="A55" s="1"/>
      <c r="B55" s="1"/>
      <c r="C55" s="1"/>
      <c r="D55" s="1"/>
      <c r="E55" s="1"/>
      <c r="F55" s="1"/>
      <c r="G55" s="1"/>
      <c r="H55" s="1"/>
      <c r="J55" s="3"/>
      <c r="K55" s="3"/>
      <c r="L55" s="3"/>
      <c r="N55" s="9"/>
      <c r="P55" s="1"/>
      <c r="Q55" s="1"/>
      <c r="W55" s="1"/>
      <c r="X55" s="1"/>
      <c r="Y55" s="1"/>
      <c r="Z55" s="1"/>
      <c r="AA55" s="1"/>
    </row>
    <row r="56" spans="1:27" ht="12.75" customHeight="1">
      <c r="A56" s="1"/>
      <c r="B56" s="1"/>
      <c r="C56" s="1"/>
      <c r="D56" s="1"/>
      <c r="E56" s="1"/>
      <c r="F56" s="1"/>
      <c r="G56" s="1"/>
      <c r="H56" s="1"/>
      <c r="J56" s="3"/>
      <c r="K56" s="4"/>
      <c r="L56" s="4"/>
      <c r="N56" s="9"/>
      <c r="P56" s="1"/>
      <c r="Q56" s="1"/>
      <c r="W56" s="1"/>
      <c r="X56" s="1"/>
      <c r="Y56" s="1"/>
      <c r="Z56" s="1"/>
      <c r="AA56" s="1"/>
    </row>
    <row r="57" spans="1:27" ht="12.75" customHeight="1">
      <c r="A57" s="1"/>
      <c r="B57" s="1"/>
      <c r="C57" s="1"/>
      <c r="D57" s="1"/>
      <c r="E57" s="1"/>
      <c r="F57" s="1"/>
      <c r="G57" s="1"/>
      <c r="H57" s="1"/>
      <c r="J57" s="3"/>
      <c r="K57" s="3"/>
      <c r="L57" s="3"/>
      <c r="N57" s="9"/>
      <c r="P57" s="1"/>
      <c r="Q57" s="1"/>
      <c r="W57" s="1"/>
      <c r="X57" s="1"/>
      <c r="Y57" s="1"/>
      <c r="Z57" s="1"/>
      <c r="AA57" s="1"/>
    </row>
    <row r="58" spans="1:27" ht="12.75" customHeight="1">
      <c r="A58" s="1"/>
      <c r="B58" s="1"/>
      <c r="C58" s="1"/>
      <c r="D58" s="1"/>
      <c r="E58" s="1"/>
      <c r="F58" s="1"/>
      <c r="G58" s="1"/>
      <c r="H58" s="1"/>
      <c r="J58" s="3"/>
      <c r="K58" s="3"/>
      <c r="L58" s="3"/>
      <c r="N58" s="9"/>
      <c r="P58" s="1"/>
      <c r="Q58" s="1"/>
      <c r="W58" s="1"/>
      <c r="X58" s="1"/>
      <c r="Y58" s="1"/>
      <c r="Z58" s="1"/>
      <c r="AA58" s="1"/>
    </row>
    <row r="59" spans="1:27" ht="12.75" customHeight="1">
      <c r="A59" s="1"/>
      <c r="B59" s="1"/>
      <c r="C59" s="1"/>
      <c r="D59" s="1"/>
      <c r="E59" s="1"/>
      <c r="F59" s="1"/>
      <c r="G59" s="1"/>
      <c r="H59" s="1"/>
      <c r="J59" s="3"/>
      <c r="K59" s="4"/>
      <c r="L59" s="4"/>
      <c r="N59" s="9"/>
      <c r="P59" s="1"/>
      <c r="Q59" s="1"/>
      <c r="W59" s="1"/>
      <c r="X59" s="1"/>
      <c r="Y59" s="1"/>
      <c r="Z59" s="1"/>
      <c r="AA59" s="1"/>
    </row>
    <row r="60" spans="1:27" ht="12.75" customHeight="1">
      <c r="A60" s="1"/>
      <c r="B60" s="1"/>
      <c r="C60" s="1"/>
      <c r="D60" s="1"/>
      <c r="E60" s="1"/>
      <c r="F60" s="1"/>
      <c r="G60" s="1"/>
      <c r="H60" s="1"/>
      <c r="J60" s="3"/>
      <c r="K60" s="4"/>
      <c r="L60" s="4"/>
      <c r="N60" s="9"/>
      <c r="P60" s="1"/>
      <c r="Q60" s="1"/>
      <c r="W60" s="1"/>
      <c r="X60" s="1"/>
      <c r="Y60" s="1"/>
      <c r="Z60" s="1"/>
      <c r="AA60" s="1"/>
    </row>
    <row r="61" spans="1:27" ht="12.75" customHeight="1">
      <c r="A61" s="1"/>
      <c r="B61" s="1"/>
      <c r="C61" s="1"/>
      <c r="D61" s="1"/>
      <c r="E61" s="1"/>
      <c r="F61" s="1"/>
      <c r="G61" s="1"/>
      <c r="H61" s="1"/>
      <c r="J61" s="3"/>
      <c r="K61" s="3"/>
      <c r="L61" s="3"/>
      <c r="N61" s="9"/>
      <c r="P61" s="1"/>
      <c r="Q61" s="1"/>
      <c r="W61" s="1"/>
      <c r="X61" s="1"/>
      <c r="Y61" s="1"/>
      <c r="Z61" s="1"/>
      <c r="AA61" s="1"/>
    </row>
    <row r="62" spans="1:27" ht="12.75" customHeight="1">
      <c r="A62" s="1"/>
      <c r="B62" s="1"/>
      <c r="C62" s="1"/>
      <c r="D62" s="1"/>
      <c r="E62" s="1"/>
      <c r="F62" s="1"/>
      <c r="G62" s="1"/>
      <c r="H62" s="1"/>
      <c r="J62" s="3"/>
      <c r="K62" s="3"/>
      <c r="L62" s="3"/>
      <c r="N62" s="9"/>
      <c r="P62" s="1"/>
      <c r="Q62" s="1"/>
      <c r="W62" s="1"/>
      <c r="X62" s="1"/>
      <c r="Y62" s="1"/>
      <c r="Z62" s="1"/>
      <c r="AA62" s="1"/>
    </row>
    <row r="63" spans="1:27" ht="12.75" customHeight="1">
      <c r="A63" s="1"/>
      <c r="B63" s="1"/>
      <c r="C63" s="1"/>
      <c r="D63" s="1"/>
      <c r="E63" s="1"/>
      <c r="F63" s="1"/>
      <c r="G63" s="1"/>
      <c r="H63" s="1"/>
      <c r="J63" s="3"/>
      <c r="K63" s="4"/>
      <c r="L63" s="4"/>
      <c r="N63" s="9"/>
      <c r="P63" s="1"/>
      <c r="Q63" s="1"/>
      <c r="W63" s="1"/>
      <c r="X63" s="1"/>
      <c r="Y63" s="1"/>
      <c r="Z63" s="1"/>
      <c r="AA63" s="1"/>
    </row>
    <row r="64" spans="1:27" ht="12.75" customHeight="1">
      <c r="A64" s="1"/>
      <c r="B64" s="1"/>
      <c r="C64" s="1"/>
      <c r="D64" s="1"/>
      <c r="E64" s="1"/>
      <c r="F64" s="1"/>
      <c r="G64" s="1"/>
      <c r="H64" s="1"/>
      <c r="J64" s="3"/>
      <c r="K64" s="3"/>
      <c r="L64" s="3"/>
      <c r="N64" s="9"/>
      <c r="P64" s="1"/>
      <c r="Q64" s="1"/>
      <c r="W64" s="1"/>
      <c r="X64" s="1"/>
      <c r="Y64" s="1"/>
      <c r="Z64" s="1"/>
      <c r="AA64" s="1"/>
    </row>
    <row r="65" spans="1:27" ht="12.75" customHeight="1">
      <c r="A65" s="1"/>
      <c r="B65" s="1"/>
      <c r="C65" s="1"/>
      <c r="D65" s="1"/>
      <c r="E65" s="1"/>
      <c r="F65" s="1"/>
      <c r="G65" s="1"/>
      <c r="H65" s="1"/>
      <c r="J65" s="3"/>
      <c r="K65" s="3"/>
      <c r="L65" s="3"/>
      <c r="N65" s="9"/>
      <c r="P65" s="1"/>
      <c r="Q65" s="1"/>
      <c r="W65" s="1"/>
      <c r="X65" s="1"/>
      <c r="Y65" s="1"/>
      <c r="Z65" s="1"/>
      <c r="AA65" s="1"/>
    </row>
    <row r="66" spans="1:27" ht="12.75" customHeight="1">
      <c r="A66" s="1"/>
      <c r="B66" s="1"/>
      <c r="C66" s="1"/>
      <c r="D66" s="1"/>
      <c r="E66" s="1"/>
      <c r="F66" s="1"/>
      <c r="G66" s="1"/>
      <c r="H66" s="1"/>
      <c r="J66" s="3"/>
      <c r="K66" s="4"/>
      <c r="L66" s="4"/>
      <c r="N66" s="9"/>
      <c r="P66" s="1"/>
      <c r="Q66" s="1"/>
      <c r="W66" s="1"/>
      <c r="X66" s="1"/>
      <c r="Y66" s="1"/>
      <c r="Z66" s="1"/>
      <c r="AA66" s="1"/>
    </row>
    <row r="67" spans="1:27" ht="12.75" customHeight="1">
      <c r="A67" s="1"/>
      <c r="B67" s="1"/>
      <c r="C67" s="1"/>
      <c r="D67" s="1"/>
      <c r="E67" s="1"/>
      <c r="F67" s="1"/>
      <c r="G67" s="1"/>
      <c r="H67" s="1"/>
      <c r="J67" s="3"/>
      <c r="K67" s="3"/>
      <c r="L67" s="3"/>
      <c r="N67" s="9"/>
      <c r="P67" s="1"/>
      <c r="Q67" s="1"/>
      <c r="W67" s="1"/>
      <c r="X67" s="1"/>
      <c r="Y67" s="1"/>
      <c r="Z67" s="1"/>
      <c r="AA67" s="1"/>
    </row>
    <row r="68" spans="1:27" ht="12.75" customHeight="1">
      <c r="A68" s="1"/>
      <c r="B68" s="1"/>
      <c r="C68" s="1"/>
      <c r="D68" s="1"/>
      <c r="E68" s="1"/>
      <c r="F68" s="1"/>
      <c r="G68" s="1"/>
      <c r="H68" s="1"/>
      <c r="J68" s="3"/>
      <c r="K68" s="3"/>
      <c r="L68" s="3"/>
      <c r="N68" s="9"/>
      <c r="P68" s="1"/>
      <c r="Q68" s="1"/>
      <c r="W68" s="1"/>
      <c r="X68" s="1"/>
      <c r="Y68" s="1"/>
      <c r="Z68" s="1"/>
      <c r="AA68" s="1"/>
    </row>
    <row r="69" spans="1:27" ht="12.75" customHeight="1">
      <c r="A69" s="1"/>
      <c r="B69" s="1"/>
      <c r="C69" s="1"/>
      <c r="D69" s="1"/>
      <c r="E69" s="1"/>
      <c r="F69" s="1"/>
      <c r="G69" s="1"/>
      <c r="H69" s="1"/>
      <c r="J69" s="3"/>
      <c r="K69" s="4"/>
      <c r="L69" s="4"/>
      <c r="N69" s="9"/>
      <c r="P69" s="1"/>
      <c r="Q69" s="1"/>
      <c r="W69" s="1"/>
      <c r="X69" s="1"/>
      <c r="Y69" s="1"/>
      <c r="Z69" s="1"/>
      <c r="AA69" s="1"/>
    </row>
    <row r="70" spans="1:27" ht="12.75" customHeight="1">
      <c r="A70" s="1"/>
      <c r="B70" s="1"/>
      <c r="C70" s="1"/>
      <c r="D70" s="1"/>
      <c r="E70" s="1"/>
      <c r="F70" s="1"/>
      <c r="G70" s="1"/>
      <c r="H70" s="1"/>
      <c r="J70" s="3"/>
      <c r="K70" s="4"/>
      <c r="L70" s="4"/>
      <c r="N70" s="9"/>
      <c r="P70" s="1"/>
      <c r="Q70" s="1"/>
      <c r="W70" s="1"/>
      <c r="X70" s="1"/>
      <c r="Y70" s="1"/>
      <c r="Z70" s="1"/>
      <c r="AA70" s="1"/>
    </row>
    <row r="71" spans="1:27" ht="12.75" customHeight="1">
      <c r="A71" s="1"/>
      <c r="B71" s="1"/>
      <c r="C71" s="1"/>
      <c r="D71" s="1"/>
      <c r="E71" s="1"/>
      <c r="F71" s="1"/>
      <c r="G71" s="1"/>
      <c r="H71" s="1"/>
      <c r="J71" s="3"/>
      <c r="K71" s="4"/>
      <c r="L71" s="4"/>
      <c r="N71" s="9"/>
      <c r="P71" s="1"/>
      <c r="Q71" s="1"/>
      <c r="W71" s="1"/>
      <c r="X71" s="1"/>
      <c r="Y71" s="1"/>
      <c r="Z71" s="1"/>
      <c r="AA71" s="1"/>
    </row>
    <row r="72" spans="1:27" ht="12.75" customHeight="1">
      <c r="A72" s="1"/>
      <c r="B72" s="1"/>
      <c r="C72" s="1"/>
      <c r="D72" s="1"/>
      <c r="E72" s="1"/>
      <c r="F72" s="1"/>
      <c r="G72" s="1"/>
      <c r="H72" s="1"/>
      <c r="J72" s="3"/>
      <c r="K72" s="3"/>
      <c r="L72" s="3"/>
      <c r="N72" s="9"/>
      <c r="P72" s="1"/>
      <c r="Q72" s="1"/>
      <c r="W72" s="1"/>
      <c r="X72" s="1"/>
      <c r="Y72" s="1"/>
      <c r="Z72" s="1"/>
      <c r="AA72" s="1"/>
    </row>
    <row r="73" spans="1:27" ht="12.75" customHeight="1">
      <c r="A73" s="1"/>
      <c r="B73" s="1"/>
      <c r="C73" s="1"/>
      <c r="D73" s="1"/>
      <c r="E73" s="1"/>
      <c r="F73" s="1"/>
      <c r="G73" s="1"/>
      <c r="H73" s="1"/>
      <c r="J73" s="3"/>
      <c r="K73" s="3"/>
      <c r="L73" s="3"/>
      <c r="N73" s="9"/>
      <c r="P73" s="1"/>
      <c r="Q73" s="1"/>
      <c r="W73" s="1"/>
      <c r="X73" s="1"/>
      <c r="Y73" s="1"/>
      <c r="Z73" s="1"/>
      <c r="AA73" s="1"/>
    </row>
    <row r="74" spans="1:27" ht="12.75" customHeight="1">
      <c r="A74" s="1"/>
      <c r="B74" s="1"/>
      <c r="C74" s="1"/>
      <c r="D74" s="1"/>
      <c r="E74" s="1"/>
      <c r="F74" s="1"/>
      <c r="G74" s="1"/>
      <c r="H74" s="1"/>
      <c r="J74" s="3"/>
      <c r="K74" s="3"/>
      <c r="L74" s="3"/>
      <c r="N74" s="9"/>
      <c r="P74" s="1"/>
      <c r="Q74" s="1"/>
      <c r="W74" s="1"/>
      <c r="X74" s="1"/>
      <c r="Y74" s="1"/>
      <c r="Z74" s="1"/>
      <c r="AA74" s="1"/>
    </row>
    <row r="75" spans="1:27" ht="12.75" customHeight="1">
      <c r="A75" s="1"/>
      <c r="B75" s="1"/>
      <c r="C75" s="1"/>
      <c r="D75" s="1"/>
      <c r="E75" s="1"/>
      <c r="F75" s="1"/>
      <c r="G75" s="1"/>
      <c r="H75" s="1"/>
      <c r="J75" s="5"/>
      <c r="K75" s="5"/>
      <c r="L75" s="3"/>
      <c r="N75" s="9"/>
      <c r="P75" s="1"/>
      <c r="Q75" s="1"/>
      <c r="W75" s="1"/>
      <c r="X75" s="1"/>
      <c r="Y75" s="1"/>
      <c r="Z75" s="1"/>
      <c r="AA75" s="1"/>
    </row>
    <row r="76" spans="1:27" ht="12.75" customHeight="1">
      <c r="A76" s="1"/>
      <c r="B76" s="1"/>
      <c r="C76" s="1"/>
      <c r="D76" s="1"/>
      <c r="E76" s="1"/>
      <c r="F76" s="1"/>
      <c r="G76" s="1"/>
      <c r="H76" s="1"/>
      <c r="J76" s="3"/>
      <c r="K76" s="3"/>
      <c r="L76" s="3"/>
      <c r="N76" s="9"/>
      <c r="P76" s="1"/>
      <c r="Q76" s="1"/>
      <c r="W76" s="1"/>
      <c r="X76" s="1"/>
      <c r="Y76" s="1"/>
      <c r="Z76" s="1"/>
      <c r="AA76" s="1"/>
    </row>
    <row r="77" spans="1:27" ht="12.75" customHeight="1">
      <c r="A77" s="1"/>
      <c r="B77" s="1"/>
      <c r="C77" s="1"/>
      <c r="D77" s="1"/>
      <c r="E77" s="1"/>
      <c r="F77" s="1"/>
      <c r="G77" s="1"/>
      <c r="H77" s="1"/>
      <c r="J77" s="3"/>
      <c r="K77" s="3"/>
      <c r="L77" s="3"/>
      <c r="N77" s="9"/>
      <c r="P77" s="1"/>
      <c r="Q77" s="1"/>
      <c r="W77" s="1"/>
      <c r="X77" s="1"/>
      <c r="Y77" s="1"/>
      <c r="Z77" s="1"/>
      <c r="AA77" s="1"/>
    </row>
    <row r="78" spans="1:27" ht="12.75" customHeight="1">
      <c r="A78" s="1"/>
      <c r="B78" s="1"/>
      <c r="C78" s="1"/>
      <c r="D78" s="1"/>
      <c r="E78" s="1"/>
      <c r="F78" s="1"/>
      <c r="G78" s="1"/>
      <c r="H78" s="1"/>
      <c r="J78" s="3"/>
      <c r="K78" s="4"/>
      <c r="L78" s="4"/>
      <c r="N78" s="9"/>
      <c r="P78" s="1"/>
      <c r="Q78" s="1"/>
      <c r="W78" s="1"/>
      <c r="X78" s="1"/>
      <c r="Y78" s="1"/>
      <c r="Z78" s="1"/>
      <c r="AA78" s="1"/>
    </row>
    <row r="79" spans="1:27" ht="12.75" customHeight="1">
      <c r="A79" s="1"/>
      <c r="B79" s="1"/>
      <c r="C79" s="1"/>
      <c r="D79" s="1"/>
      <c r="E79" s="1"/>
      <c r="F79" s="1"/>
      <c r="G79" s="1"/>
      <c r="H79" s="1"/>
      <c r="J79" s="3"/>
      <c r="K79" s="4"/>
      <c r="L79" s="4"/>
      <c r="N79" s="9"/>
      <c r="P79" s="1"/>
      <c r="Q79" s="1"/>
      <c r="W79" s="1"/>
      <c r="X79" s="1"/>
      <c r="Y79" s="1"/>
      <c r="Z79" s="1"/>
      <c r="AA79" s="1"/>
    </row>
    <row r="80" spans="1:27" ht="12.75" customHeight="1">
      <c r="A80" s="1"/>
      <c r="B80" s="1"/>
      <c r="C80" s="1"/>
      <c r="D80" s="1"/>
      <c r="E80" s="1"/>
      <c r="F80" s="1"/>
      <c r="G80" s="1"/>
      <c r="H80" s="1"/>
      <c r="J80" s="3"/>
      <c r="K80" s="3"/>
      <c r="L80" s="3"/>
      <c r="N80" s="9"/>
      <c r="P80" s="1"/>
      <c r="Q80" s="1"/>
      <c r="W80" s="1"/>
      <c r="X80" s="1"/>
      <c r="Y80" s="1"/>
      <c r="Z80" s="1"/>
      <c r="AA80" s="1"/>
    </row>
    <row r="81" spans="1:27" ht="12.75" customHeight="1">
      <c r="A81" s="1"/>
      <c r="B81" s="1"/>
      <c r="C81" s="1"/>
      <c r="D81" s="1"/>
      <c r="E81" s="1"/>
      <c r="F81" s="1"/>
      <c r="G81" s="1"/>
      <c r="H81" s="1"/>
      <c r="J81" s="3"/>
      <c r="K81" s="3"/>
      <c r="L81" s="3"/>
      <c r="N81" s="9"/>
      <c r="P81" s="1"/>
      <c r="Q81" s="1"/>
      <c r="W81" s="1"/>
      <c r="X81" s="1"/>
      <c r="Y81" s="1"/>
      <c r="Z81" s="1"/>
      <c r="AA81" s="1"/>
    </row>
    <row r="82" spans="1:27" ht="12.75" customHeight="1">
      <c r="A82" s="1"/>
      <c r="B82" s="1"/>
      <c r="C82" s="1"/>
      <c r="D82" s="1"/>
      <c r="E82" s="1"/>
      <c r="F82" s="1"/>
      <c r="G82" s="1"/>
      <c r="H82" s="1"/>
      <c r="J82" s="3"/>
      <c r="K82" s="4"/>
      <c r="L82" s="4"/>
      <c r="N82" s="9"/>
      <c r="P82" s="1"/>
      <c r="Q82" s="1"/>
      <c r="W82" s="1"/>
      <c r="X82" s="1"/>
      <c r="Y82" s="1"/>
      <c r="Z82" s="1"/>
      <c r="AA82" s="1"/>
    </row>
    <row r="83" spans="1:27" ht="12.75" customHeight="1">
      <c r="A83" s="1"/>
      <c r="B83" s="1"/>
      <c r="C83" s="1"/>
      <c r="D83" s="1"/>
      <c r="E83" s="1"/>
      <c r="F83" s="1"/>
      <c r="G83" s="1"/>
      <c r="H83" s="1"/>
      <c r="J83" s="3"/>
      <c r="K83" s="4"/>
      <c r="L83" s="4"/>
      <c r="N83" s="9"/>
      <c r="P83" s="1"/>
      <c r="Q83" s="1"/>
      <c r="W83" s="1"/>
      <c r="X83" s="1"/>
      <c r="Y83" s="1"/>
      <c r="Z83" s="1"/>
      <c r="AA83" s="1"/>
    </row>
    <row r="84" spans="1:27" ht="12.75" customHeight="1">
      <c r="A84" s="1"/>
      <c r="B84" s="1"/>
      <c r="C84" s="1"/>
      <c r="D84" s="1"/>
      <c r="E84" s="1"/>
      <c r="F84" s="1"/>
      <c r="G84" s="1"/>
      <c r="H84" s="1"/>
      <c r="J84" s="3"/>
      <c r="K84" s="3"/>
      <c r="L84" s="3"/>
      <c r="N84" s="9"/>
      <c r="P84" s="1"/>
      <c r="Q84" s="1"/>
      <c r="W84" s="1"/>
      <c r="X84" s="1"/>
      <c r="Y84" s="1"/>
      <c r="Z84" s="1"/>
      <c r="AA84" s="1"/>
    </row>
    <row r="85" spans="1:27" ht="12.75" customHeight="1">
      <c r="A85" s="1"/>
      <c r="B85" s="1"/>
      <c r="C85" s="1"/>
      <c r="D85" s="1"/>
      <c r="E85" s="1"/>
      <c r="F85" s="1"/>
      <c r="G85" s="1"/>
      <c r="H85" s="1"/>
      <c r="J85" s="3"/>
      <c r="K85" s="4"/>
      <c r="L85" s="4"/>
      <c r="N85" s="9"/>
      <c r="P85" s="1"/>
      <c r="Q85" s="1"/>
      <c r="W85" s="1"/>
      <c r="X85" s="1"/>
      <c r="Y85" s="1"/>
      <c r="Z85" s="1"/>
      <c r="AA85" s="1"/>
    </row>
    <row r="86" spans="1:27" ht="12.75" customHeight="1">
      <c r="A86" s="1"/>
      <c r="B86" s="1"/>
      <c r="C86" s="1"/>
      <c r="D86" s="1"/>
      <c r="E86" s="1"/>
      <c r="F86" s="1"/>
      <c r="G86" s="1"/>
      <c r="H86" s="1"/>
      <c r="J86" s="3"/>
      <c r="K86" s="4"/>
      <c r="L86" s="4"/>
      <c r="N86" s="9"/>
      <c r="P86" s="1"/>
      <c r="Q86" s="1"/>
      <c r="W86" s="1"/>
      <c r="X86" s="1"/>
      <c r="Y86" s="1"/>
      <c r="Z86" s="1"/>
      <c r="AA86" s="1"/>
    </row>
    <row r="87" spans="1:27" ht="12.75" customHeight="1">
      <c r="A87" s="1"/>
      <c r="B87" s="1"/>
      <c r="C87" s="1"/>
      <c r="D87" s="1"/>
      <c r="E87" s="1"/>
      <c r="F87" s="1"/>
      <c r="G87" s="1"/>
      <c r="H87" s="1"/>
      <c r="J87" s="3"/>
      <c r="K87" s="4"/>
      <c r="L87" s="4"/>
      <c r="N87" s="9"/>
      <c r="P87" s="1"/>
      <c r="Q87" s="1"/>
      <c r="W87" s="1"/>
      <c r="X87" s="1"/>
      <c r="Y87" s="1"/>
      <c r="Z87" s="1"/>
      <c r="AA87" s="1"/>
    </row>
    <row r="88" spans="1:27" ht="12.75" customHeight="1">
      <c r="A88" s="1"/>
      <c r="B88" s="1"/>
      <c r="C88" s="1"/>
      <c r="D88" s="1"/>
      <c r="E88" s="1"/>
      <c r="F88" s="1"/>
      <c r="G88" s="1"/>
      <c r="H88" s="1"/>
      <c r="J88" s="3"/>
      <c r="K88" s="3"/>
      <c r="L88" s="3"/>
      <c r="N88" s="9"/>
      <c r="P88" s="1"/>
      <c r="Q88" s="1"/>
      <c r="W88" s="1"/>
      <c r="X88" s="1"/>
      <c r="Y88" s="1"/>
      <c r="Z88" s="1"/>
      <c r="AA88" s="1"/>
    </row>
    <row r="89" spans="1:27" ht="12.75" customHeight="1">
      <c r="A89" s="1"/>
      <c r="B89" s="1"/>
      <c r="C89" s="1"/>
      <c r="D89" s="1"/>
      <c r="E89" s="1"/>
      <c r="F89" s="1"/>
      <c r="G89" s="1"/>
      <c r="H89" s="1"/>
      <c r="J89" s="3"/>
      <c r="K89" s="3"/>
      <c r="L89" s="3"/>
      <c r="N89" s="9"/>
      <c r="P89" s="1"/>
      <c r="Q89" s="1"/>
      <c r="W89" s="1"/>
      <c r="X89" s="1"/>
      <c r="Y89" s="1"/>
      <c r="Z89" s="1"/>
      <c r="AA89" s="1"/>
    </row>
    <row r="90" spans="1:27" ht="12.75" customHeight="1">
      <c r="A90" s="1"/>
      <c r="B90" s="1"/>
      <c r="C90" s="1"/>
      <c r="D90" s="1"/>
      <c r="E90" s="1"/>
      <c r="F90" s="1"/>
      <c r="G90" s="1"/>
      <c r="H90" s="1"/>
      <c r="J90" s="3"/>
      <c r="K90" s="3"/>
      <c r="L90" s="6"/>
      <c r="N90" s="9"/>
      <c r="P90" s="1"/>
      <c r="Q90" s="1"/>
      <c r="W90" s="1"/>
      <c r="X90" s="1"/>
      <c r="Y90" s="1"/>
      <c r="Z90" s="1"/>
      <c r="AA90" s="1"/>
    </row>
    <row r="91" spans="1:27" ht="12.75" customHeight="1">
      <c r="A91" s="1"/>
      <c r="B91" s="1"/>
      <c r="C91" s="1"/>
      <c r="D91" s="1"/>
      <c r="E91" s="1"/>
      <c r="F91" s="1"/>
      <c r="G91" s="1"/>
      <c r="H91" s="1"/>
      <c r="J91" s="3"/>
      <c r="K91" s="4"/>
      <c r="L91" s="4"/>
      <c r="N91" s="9"/>
      <c r="P91" s="1"/>
      <c r="Q91" s="1"/>
      <c r="W91" s="1"/>
      <c r="X91" s="1"/>
      <c r="Y91" s="1"/>
      <c r="Z91" s="1"/>
      <c r="AA91" s="1"/>
    </row>
    <row r="92" spans="1:27" ht="12.75" customHeight="1">
      <c r="A92" s="1"/>
      <c r="B92" s="1"/>
      <c r="C92" s="1"/>
      <c r="D92" s="1"/>
      <c r="E92" s="1"/>
      <c r="F92" s="1"/>
      <c r="G92" s="1"/>
      <c r="H92" s="1"/>
      <c r="J92" s="3"/>
      <c r="K92" s="4"/>
      <c r="L92" s="4"/>
      <c r="N92" s="9"/>
      <c r="P92" s="1"/>
      <c r="Q92" s="1"/>
      <c r="W92" s="1"/>
      <c r="X92" s="1"/>
      <c r="Y92" s="1"/>
      <c r="Z92" s="1"/>
      <c r="AA92" s="1"/>
    </row>
    <row r="93" spans="1:27" ht="12.75" customHeight="1">
      <c r="A93" s="1"/>
      <c r="B93" s="1"/>
      <c r="C93" s="1"/>
      <c r="D93" s="1"/>
      <c r="E93" s="1"/>
      <c r="F93" s="1"/>
      <c r="G93" s="1"/>
      <c r="H93" s="1"/>
      <c r="J93" s="3"/>
      <c r="K93" s="3"/>
      <c r="L93" s="3"/>
      <c r="N93" s="9"/>
      <c r="P93" s="1"/>
      <c r="Q93" s="1"/>
      <c r="W93" s="1"/>
      <c r="X93" s="1"/>
      <c r="Y93" s="1"/>
      <c r="Z93" s="1"/>
      <c r="AA93" s="1"/>
    </row>
    <row r="94" spans="1:27" ht="12.75" customHeight="1">
      <c r="A94" s="1"/>
      <c r="B94" s="1"/>
      <c r="C94" s="1"/>
      <c r="D94" s="1"/>
      <c r="E94" s="1"/>
      <c r="F94" s="1"/>
      <c r="G94" s="1"/>
      <c r="H94" s="1"/>
      <c r="J94" s="3"/>
      <c r="K94" s="4"/>
      <c r="L94" s="4"/>
      <c r="N94" s="9"/>
      <c r="P94" s="1"/>
      <c r="Q94" s="1"/>
      <c r="W94" s="1"/>
      <c r="X94" s="1"/>
      <c r="Y94" s="1"/>
      <c r="Z94" s="1"/>
      <c r="AA94" s="1"/>
    </row>
    <row r="95" spans="1:27" ht="12.75" customHeight="1">
      <c r="A95" s="1"/>
      <c r="B95" s="1"/>
      <c r="C95" s="1"/>
      <c r="D95" s="1"/>
      <c r="E95" s="1"/>
      <c r="F95" s="1"/>
      <c r="G95" s="1"/>
      <c r="H95" s="1"/>
      <c r="J95" s="3"/>
      <c r="K95" s="4"/>
      <c r="L95" s="4"/>
      <c r="N95" s="9"/>
      <c r="P95" s="1"/>
      <c r="Q95" s="1"/>
      <c r="W95" s="1"/>
      <c r="X95" s="1"/>
      <c r="Y95" s="1"/>
      <c r="Z95" s="1"/>
      <c r="AA95" s="1"/>
    </row>
    <row r="96" spans="1:27" ht="12.75" customHeight="1">
      <c r="A96" s="1"/>
      <c r="B96" s="1"/>
      <c r="C96" s="1"/>
      <c r="D96" s="1"/>
      <c r="E96" s="1"/>
      <c r="F96" s="1"/>
      <c r="G96" s="1"/>
      <c r="H96" s="1"/>
      <c r="J96" s="3"/>
      <c r="K96" s="3"/>
      <c r="L96" s="3"/>
      <c r="N96" s="9"/>
      <c r="P96" s="1"/>
      <c r="Q96" s="1"/>
      <c r="W96" s="1"/>
      <c r="X96" s="1"/>
      <c r="Y96" s="1"/>
      <c r="Z96" s="1"/>
      <c r="AA96" s="1"/>
    </row>
    <row r="97" spans="1:27" ht="12.75" customHeight="1">
      <c r="A97" s="1"/>
      <c r="B97" s="1"/>
      <c r="C97" s="1"/>
      <c r="D97" s="1"/>
      <c r="E97" s="1"/>
      <c r="F97" s="1"/>
      <c r="G97" s="1"/>
      <c r="H97" s="1"/>
      <c r="J97" s="3"/>
      <c r="K97" s="4"/>
      <c r="L97" s="4"/>
      <c r="N97" s="9"/>
      <c r="P97" s="1"/>
      <c r="Q97" s="1"/>
      <c r="W97" s="1"/>
      <c r="X97" s="1"/>
      <c r="Y97" s="1"/>
      <c r="Z97" s="1"/>
      <c r="AA97" s="1"/>
    </row>
    <row r="98" spans="1:27" ht="12.75" customHeight="1">
      <c r="A98" s="1"/>
      <c r="B98" s="1"/>
      <c r="C98" s="1"/>
      <c r="D98" s="1"/>
      <c r="E98" s="1"/>
      <c r="F98" s="1"/>
      <c r="G98" s="1"/>
      <c r="H98" s="1"/>
      <c r="J98" s="3"/>
      <c r="K98" s="4"/>
      <c r="L98" s="4"/>
      <c r="N98" s="9"/>
      <c r="P98" s="1"/>
      <c r="Q98" s="1"/>
      <c r="W98" s="1"/>
      <c r="X98" s="1"/>
      <c r="Y98" s="1"/>
      <c r="Z98" s="1"/>
      <c r="AA98" s="1"/>
    </row>
    <row r="99" spans="1:27" ht="12.75" customHeight="1">
      <c r="A99" s="1"/>
      <c r="B99" s="1"/>
      <c r="C99" s="1"/>
      <c r="D99" s="1"/>
      <c r="E99" s="1"/>
      <c r="F99" s="1"/>
      <c r="G99" s="1"/>
      <c r="H99" s="1"/>
      <c r="J99" s="3"/>
      <c r="K99" s="4"/>
      <c r="L99" s="4"/>
      <c r="N99" s="9"/>
      <c r="P99" s="1"/>
      <c r="Q99" s="1"/>
      <c r="W99" s="1"/>
      <c r="X99" s="1"/>
      <c r="Y99" s="1"/>
      <c r="Z99" s="1"/>
      <c r="AA99" s="1"/>
    </row>
    <row r="100" spans="1:27" ht="12.75" customHeight="1">
      <c r="A100" s="1"/>
      <c r="B100" s="1"/>
      <c r="C100" s="1"/>
      <c r="D100" s="1"/>
      <c r="E100" s="1"/>
      <c r="F100" s="1"/>
      <c r="G100" s="1"/>
      <c r="H100" s="1"/>
      <c r="J100" s="3"/>
      <c r="K100" s="3"/>
      <c r="L100" s="3"/>
      <c r="N100" s="9"/>
      <c r="P100" s="1"/>
      <c r="Q100" s="1"/>
      <c r="W100" s="1"/>
      <c r="X100" s="1"/>
      <c r="Y100" s="1"/>
      <c r="Z100" s="1"/>
      <c r="AA100" s="1"/>
    </row>
    <row r="101" spans="1:27" ht="12.75" customHeight="1">
      <c r="A101" s="1"/>
      <c r="B101" s="1"/>
      <c r="C101" s="1"/>
      <c r="D101" s="1"/>
      <c r="E101" s="1"/>
      <c r="F101" s="1"/>
      <c r="G101" s="1"/>
      <c r="H101" s="1"/>
      <c r="J101" s="6"/>
      <c r="K101" s="4"/>
      <c r="L101" s="4"/>
      <c r="N101" s="9"/>
      <c r="P101" s="1"/>
      <c r="Q101" s="1"/>
      <c r="W101" s="1"/>
      <c r="X101" s="1"/>
      <c r="Y101" s="1"/>
      <c r="Z101" s="1"/>
      <c r="AA101" s="1"/>
    </row>
    <row r="102" spans="1:27" ht="12.75" customHeight="1">
      <c r="A102" s="1"/>
      <c r="B102" s="1"/>
      <c r="C102" s="1"/>
      <c r="D102" s="1"/>
      <c r="E102" s="1"/>
      <c r="F102" s="1"/>
      <c r="G102" s="1"/>
      <c r="H102" s="1"/>
      <c r="J102" s="3"/>
      <c r="K102" s="4"/>
      <c r="L102" s="4"/>
      <c r="N102" s="9"/>
      <c r="P102" s="1"/>
      <c r="Q102" s="1"/>
      <c r="W102" s="1"/>
      <c r="X102" s="1"/>
      <c r="Y102" s="1"/>
      <c r="Z102" s="1"/>
      <c r="AA102" s="1"/>
    </row>
    <row r="103" spans="1:27" ht="12.75" customHeight="1">
      <c r="A103" s="1"/>
      <c r="B103" s="1"/>
      <c r="C103" s="1"/>
      <c r="D103" s="1"/>
      <c r="E103" s="1"/>
      <c r="F103" s="1"/>
      <c r="G103" s="1"/>
      <c r="H103" s="1"/>
      <c r="J103" s="3"/>
      <c r="K103" s="3"/>
      <c r="L103" s="3"/>
      <c r="N103" s="9"/>
      <c r="P103" s="1"/>
      <c r="Q103" s="1"/>
      <c r="W103" s="1"/>
      <c r="X103" s="1"/>
      <c r="Y103" s="1"/>
      <c r="Z103" s="1"/>
      <c r="AA103" s="1"/>
    </row>
    <row r="104" spans="1:27" ht="12.75" customHeight="1">
      <c r="A104" s="1"/>
      <c r="B104" s="1"/>
      <c r="C104" s="1"/>
      <c r="D104" s="1"/>
      <c r="E104" s="1"/>
      <c r="F104" s="1"/>
      <c r="G104" s="1"/>
      <c r="H104" s="1"/>
      <c r="J104" s="3"/>
      <c r="K104" s="3"/>
      <c r="L104" s="3"/>
      <c r="N104" s="9"/>
      <c r="P104" s="1"/>
      <c r="Q104" s="1"/>
      <c r="W104" s="1"/>
      <c r="X104" s="1"/>
      <c r="Y104" s="1"/>
      <c r="Z104" s="1"/>
      <c r="AA104" s="1"/>
    </row>
    <row r="105" spans="1:27" ht="12.75" customHeight="1">
      <c r="A105" s="1"/>
      <c r="B105" s="1"/>
      <c r="C105" s="1"/>
      <c r="D105" s="1"/>
      <c r="E105" s="1"/>
      <c r="F105" s="1"/>
      <c r="G105" s="1"/>
      <c r="H105" s="1"/>
      <c r="J105" s="3"/>
      <c r="K105" s="4"/>
      <c r="L105" s="4"/>
      <c r="N105" s="9"/>
      <c r="P105" s="1"/>
      <c r="Q105" s="1"/>
      <c r="W105" s="1"/>
      <c r="X105" s="1"/>
      <c r="Y105" s="1"/>
      <c r="Z105" s="1"/>
      <c r="AA105" s="1"/>
    </row>
    <row r="106" spans="1:27" ht="12.75" customHeight="1">
      <c r="A106" s="1"/>
      <c r="B106" s="1"/>
      <c r="C106" s="1"/>
      <c r="D106" s="1"/>
      <c r="E106" s="1"/>
      <c r="F106" s="1"/>
      <c r="G106" s="1"/>
      <c r="H106" s="1"/>
      <c r="J106" s="3"/>
      <c r="K106" s="3"/>
      <c r="L106" s="3"/>
      <c r="N106" s="9"/>
      <c r="P106" s="1"/>
      <c r="Q106" s="1"/>
      <c r="W106" s="1"/>
      <c r="X106" s="1"/>
      <c r="Y106" s="1"/>
      <c r="Z106" s="1"/>
      <c r="AA106" s="1"/>
    </row>
    <row r="107" spans="1:27" ht="12.75" customHeight="1">
      <c r="A107" s="1"/>
      <c r="B107" s="1"/>
      <c r="C107" s="1"/>
      <c r="D107" s="1"/>
      <c r="E107" s="1"/>
      <c r="F107" s="1"/>
      <c r="G107" s="1"/>
      <c r="H107" s="1"/>
      <c r="J107" s="3"/>
      <c r="K107" s="3"/>
      <c r="L107" s="3"/>
      <c r="N107" s="9"/>
      <c r="P107" s="1"/>
      <c r="Q107" s="1"/>
      <c r="W107" s="1"/>
      <c r="X107" s="1"/>
      <c r="Y107" s="1"/>
      <c r="Z107" s="1"/>
      <c r="AA107" s="1"/>
    </row>
    <row r="108" spans="1:27" ht="12.75" customHeight="1">
      <c r="A108" s="1"/>
      <c r="B108" s="1"/>
      <c r="C108" s="1"/>
      <c r="D108" s="1"/>
      <c r="E108" s="1"/>
      <c r="F108" s="1"/>
      <c r="G108" s="1"/>
      <c r="H108" s="1"/>
      <c r="J108" s="3"/>
      <c r="K108" s="4"/>
      <c r="L108" s="4"/>
      <c r="N108" s="9"/>
      <c r="P108" s="1"/>
      <c r="Q108" s="1"/>
      <c r="W108" s="1"/>
      <c r="X108" s="1"/>
      <c r="Y108" s="1"/>
      <c r="Z108" s="1"/>
      <c r="AA108" s="1"/>
    </row>
    <row r="109" spans="1:27" ht="12.75" customHeight="1">
      <c r="A109" s="1"/>
      <c r="B109" s="1"/>
      <c r="C109" s="1"/>
      <c r="D109" s="1"/>
      <c r="E109" s="1"/>
      <c r="F109" s="1"/>
      <c r="G109" s="1"/>
      <c r="H109" s="1"/>
      <c r="J109" s="3"/>
      <c r="K109" s="3"/>
      <c r="L109" s="3"/>
      <c r="N109" s="9"/>
      <c r="P109" s="1"/>
      <c r="Q109" s="1"/>
      <c r="W109" s="1"/>
      <c r="X109" s="1"/>
      <c r="Y109" s="1"/>
      <c r="Z109" s="1"/>
      <c r="AA109" s="1"/>
    </row>
    <row r="110" spans="1:27" ht="12.75" customHeight="1">
      <c r="A110" s="1"/>
      <c r="B110" s="1"/>
      <c r="C110" s="1"/>
      <c r="D110" s="1"/>
      <c r="E110" s="1"/>
      <c r="F110" s="1"/>
      <c r="G110" s="1"/>
      <c r="H110" s="1"/>
      <c r="J110" s="3"/>
      <c r="K110" s="3"/>
      <c r="L110" s="3"/>
      <c r="N110" s="9"/>
      <c r="P110" s="1"/>
      <c r="Q110" s="1"/>
      <c r="W110" s="1"/>
      <c r="X110" s="1"/>
      <c r="Y110" s="1"/>
      <c r="Z110" s="1"/>
      <c r="AA110" s="1"/>
    </row>
    <row r="111" spans="1:27" ht="12.75" customHeight="1">
      <c r="A111" s="1"/>
      <c r="B111" s="1"/>
      <c r="C111" s="1"/>
      <c r="D111" s="1"/>
      <c r="E111" s="1"/>
      <c r="F111" s="1"/>
      <c r="G111" s="1"/>
      <c r="H111" s="1"/>
      <c r="J111" s="3"/>
      <c r="K111" s="4"/>
      <c r="L111" s="4"/>
      <c r="N111" s="9"/>
      <c r="P111" s="1"/>
      <c r="Q111" s="1"/>
      <c r="W111" s="1"/>
      <c r="X111" s="1"/>
      <c r="Y111" s="1"/>
      <c r="Z111" s="1"/>
      <c r="AA111" s="1"/>
    </row>
    <row r="112" spans="1:27" ht="12.75" customHeight="1">
      <c r="A112" s="1"/>
      <c r="B112" s="1"/>
      <c r="C112" s="1"/>
      <c r="D112" s="1"/>
      <c r="E112" s="1"/>
      <c r="F112" s="1"/>
      <c r="G112" s="1"/>
      <c r="H112" s="1"/>
      <c r="J112" s="3"/>
      <c r="K112" s="4"/>
      <c r="L112" s="4"/>
      <c r="N112" s="9"/>
      <c r="P112" s="1"/>
      <c r="Q112" s="1"/>
      <c r="W112" s="1"/>
      <c r="X112" s="1"/>
      <c r="Y112" s="1"/>
      <c r="Z112" s="1"/>
      <c r="AA112" s="1"/>
    </row>
    <row r="113" spans="1:27" ht="12.75" customHeight="1">
      <c r="A113" s="1"/>
      <c r="B113" s="1"/>
      <c r="C113" s="1"/>
      <c r="D113" s="1"/>
      <c r="E113" s="1"/>
      <c r="F113" s="1"/>
      <c r="G113" s="1"/>
      <c r="H113" s="1"/>
      <c r="J113" s="3"/>
      <c r="K113" s="4"/>
      <c r="L113" s="4"/>
      <c r="N113" s="9"/>
      <c r="P113" s="1"/>
      <c r="Q113" s="1"/>
      <c r="W113" s="1"/>
      <c r="X113" s="1"/>
      <c r="Y113" s="1"/>
      <c r="Z113" s="1"/>
      <c r="AA113" s="1"/>
    </row>
    <row r="114" spans="1:27" ht="12.75" customHeight="1">
      <c r="A114" s="1"/>
      <c r="B114" s="1"/>
      <c r="C114" s="1"/>
      <c r="D114" s="1"/>
      <c r="E114" s="1"/>
      <c r="F114" s="1"/>
      <c r="G114" s="1"/>
      <c r="H114" s="1"/>
      <c r="J114" s="3"/>
      <c r="K114" s="3"/>
      <c r="L114" s="3"/>
      <c r="N114" s="9"/>
      <c r="P114" s="1"/>
      <c r="Q114" s="1"/>
      <c r="W114" s="1"/>
      <c r="X114" s="1"/>
      <c r="Y114" s="1"/>
      <c r="Z114" s="1"/>
      <c r="AA114" s="1"/>
    </row>
    <row r="115" spans="1:27" ht="12.75" customHeight="1">
      <c r="A115" s="1"/>
      <c r="B115" s="1"/>
      <c r="C115" s="1"/>
      <c r="D115" s="1"/>
      <c r="E115" s="1"/>
      <c r="F115" s="1"/>
      <c r="G115" s="1"/>
      <c r="H115" s="1"/>
      <c r="J115" s="3"/>
      <c r="K115" s="3"/>
      <c r="L115" s="3"/>
      <c r="N115" s="9"/>
      <c r="P115" s="1"/>
      <c r="Q115" s="1"/>
      <c r="W115" s="1"/>
      <c r="X115" s="1"/>
      <c r="Y115" s="1"/>
      <c r="Z115" s="1"/>
      <c r="AA115" s="1"/>
    </row>
    <row r="116" spans="1:27" ht="12.75" customHeight="1">
      <c r="A116" s="1"/>
      <c r="B116" s="1"/>
      <c r="C116" s="1"/>
      <c r="D116" s="1"/>
      <c r="E116" s="1"/>
      <c r="F116" s="1"/>
      <c r="G116" s="1"/>
      <c r="H116" s="1"/>
      <c r="J116" s="3"/>
      <c r="K116" s="4"/>
      <c r="L116" s="4"/>
      <c r="N116" s="9"/>
      <c r="P116" s="1"/>
      <c r="Q116" s="1"/>
      <c r="W116" s="1"/>
      <c r="X116" s="1"/>
      <c r="Y116" s="1"/>
      <c r="Z116" s="1"/>
      <c r="AA116" s="1"/>
    </row>
    <row r="117" spans="1:27" ht="12.75" customHeight="1">
      <c r="A117" s="1"/>
      <c r="B117" s="1"/>
      <c r="C117" s="1"/>
      <c r="D117" s="1"/>
      <c r="E117" s="1"/>
      <c r="F117" s="1"/>
      <c r="G117" s="1"/>
      <c r="H117" s="1"/>
      <c r="J117" s="3"/>
      <c r="K117" s="3"/>
      <c r="L117" s="3"/>
      <c r="N117" s="9"/>
      <c r="P117" s="1"/>
      <c r="Q117" s="1"/>
      <c r="W117" s="1"/>
      <c r="X117" s="1"/>
      <c r="Y117" s="1"/>
      <c r="Z117" s="1"/>
      <c r="AA117" s="1"/>
    </row>
    <row r="118" spans="1:27" ht="12.75" customHeight="1">
      <c r="A118" s="1"/>
      <c r="B118" s="1"/>
      <c r="C118" s="1"/>
      <c r="D118" s="1"/>
      <c r="E118" s="1"/>
      <c r="F118" s="1"/>
      <c r="G118" s="1"/>
      <c r="H118" s="1"/>
      <c r="J118" s="3"/>
      <c r="K118" s="4"/>
      <c r="L118" s="4"/>
      <c r="N118" s="9"/>
      <c r="P118" s="1"/>
      <c r="Q118" s="1"/>
      <c r="W118" s="1"/>
      <c r="X118" s="1"/>
      <c r="Y118" s="1"/>
      <c r="Z118" s="1"/>
      <c r="AA118" s="1"/>
    </row>
    <row r="119" spans="1:27" ht="12.75" customHeight="1">
      <c r="A119" s="1"/>
      <c r="B119" s="1"/>
      <c r="C119" s="1"/>
      <c r="D119" s="1"/>
      <c r="E119" s="1"/>
      <c r="F119" s="1"/>
      <c r="G119" s="1"/>
      <c r="H119" s="1"/>
      <c r="J119" s="7"/>
      <c r="K119" s="8"/>
      <c r="L119" s="8"/>
      <c r="N119" s="9"/>
      <c r="P119" s="1"/>
      <c r="Q119" s="1"/>
      <c r="W119" s="1"/>
      <c r="X119" s="1"/>
      <c r="Y119" s="1"/>
      <c r="Z119" s="1"/>
      <c r="AA119" s="1"/>
    </row>
    <row r="120" spans="1:27" ht="12.75" customHeight="1">
      <c r="A120" s="1"/>
      <c r="B120" s="1"/>
      <c r="C120" s="1"/>
      <c r="D120" s="1"/>
      <c r="E120" s="1"/>
      <c r="F120" s="1"/>
      <c r="G120" s="1"/>
      <c r="H120" s="1"/>
      <c r="J120" s="3"/>
      <c r="K120" s="5"/>
      <c r="L120" s="3"/>
      <c r="N120" s="9"/>
      <c r="P120" s="1"/>
      <c r="Q120" s="1"/>
      <c r="W120" s="1"/>
      <c r="X120" s="1"/>
      <c r="Y120" s="1"/>
      <c r="Z120" s="1"/>
      <c r="AA120" s="1"/>
    </row>
    <row r="121" spans="1:27" ht="12.75" customHeight="1">
      <c r="A121" s="1"/>
      <c r="B121" s="1"/>
      <c r="C121" s="1"/>
      <c r="D121" s="1"/>
      <c r="E121" s="1"/>
      <c r="F121" s="1"/>
      <c r="G121" s="1"/>
      <c r="H121" s="1"/>
      <c r="J121" s="3"/>
      <c r="K121" s="4"/>
      <c r="L121" s="4"/>
      <c r="N121" s="9"/>
      <c r="P121" s="1"/>
      <c r="Q121" s="1"/>
      <c r="W121" s="1"/>
      <c r="X121" s="1"/>
      <c r="Y121" s="1"/>
      <c r="Z121" s="1"/>
      <c r="AA121" s="1"/>
    </row>
    <row r="122" spans="1:27" ht="12.75" customHeight="1">
      <c r="A122" s="1"/>
      <c r="B122" s="1"/>
      <c r="C122" s="1"/>
      <c r="D122" s="1"/>
      <c r="E122" s="1"/>
      <c r="F122" s="1"/>
      <c r="G122" s="1"/>
      <c r="H122" s="1"/>
      <c r="J122" s="3"/>
      <c r="K122" s="3"/>
      <c r="L122" s="3"/>
      <c r="N122" s="9"/>
      <c r="P122" s="1"/>
      <c r="Q122" s="1"/>
      <c r="W122" s="1"/>
      <c r="X122" s="1"/>
      <c r="Y122" s="1"/>
      <c r="Z122" s="1"/>
      <c r="AA122" s="1"/>
    </row>
    <row r="123" spans="1:27" ht="12.75" customHeight="1">
      <c r="A123" s="1"/>
      <c r="B123" s="1"/>
      <c r="C123" s="1"/>
      <c r="D123" s="1"/>
      <c r="E123" s="1"/>
      <c r="F123" s="1"/>
      <c r="G123" s="1"/>
      <c r="H123" s="1"/>
      <c r="J123" s="3"/>
      <c r="K123" s="4"/>
      <c r="L123" s="4"/>
      <c r="N123" s="9"/>
      <c r="P123" s="1"/>
      <c r="Q123" s="1"/>
      <c r="W123" s="1"/>
      <c r="X123" s="1"/>
      <c r="Y123" s="1"/>
      <c r="Z123" s="1"/>
      <c r="AA123" s="1"/>
    </row>
    <row r="124" spans="1:27" ht="12.75" customHeight="1">
      <c r="A124" s="1"/>
      <c r="B124" s="1"/>
      <c r="C124" s="1"/>
      <c r="D124" s="1"/>
      <c r="E124" s="1"/>
      <c r="F124" s="1"/>
      <c r="G124" s="1"/>
      <c r="H124" s="1"/>
      <c r="J124" s="3"/>
      <c r="K124" s="3"/>
      <c r="L124" s="3"/>
      <c r="N124" s="9"/>
      <c r="P124" s="1"/>
      <c r="Q124" s="1"/>
      <c r="W124" s="1"/>
      <c r="X124" s="1"/>
      <c r="Y124" s="1"/>
      <c r="Z124" s="1"/>
      <c r="AA124" s="1"/>
    </row>
    <row r="125" spans="1:27" ht="12.75" customHeight="1">
      <c r="A125" s="1"/>
      <c r="B125" s="1"/>
      <c r="C125" s="1"/>
      <c r="D125" s="1"/>
      <c r="E125" s="1"/>
      <c r="F125" s="1"/>
      <c r="G125" s="1"/>
      <c r="H125" s="1"/>
      <c r="J125" s="3"/>
      <c r="K125" s="4"/>
      <c r="L125" s="4"/>
      <c r="N125" s="9"/>
      <c r="P125" s="1"/>
      <c r="Q125" s="1"/>
      <c r="W125" s="1"/>
      <c r="X125" s="1"/>
      <c r="Y125" s="1"/>
      <c r="Z125" s="1"/>
      <c r="AA125" s="1"/>
    </row>
    <row r="126" spans="1:27" ht="12.75" customHeight="1">
      <c r="A126" s="1"/>
      <c r="B126" s="1"/>
      <c r="C126" s="1"/>
      <c r="D126" s="1"/>
      <c r="E126" s="1"/>
      <c r="F126" s="1"/>
      <c r="G126" s="1"/>
      <c r="H126" s="1"/>
      <c r="J126" s="3"/>
      <c r="K126" s="4"/>
      <c r="L126" s="4"/>
      <c r="N126" s="9"/>
      <c r="P126" s="1"/>
      <c r="Q126" s="1"/>
      <c r="W126" s="1"/>
      <c r="X126" s="1"/>
      <c r="Y126" s="1"/>
      <c r="Z126" s="1"/>
      <c r="AA126" s="1"/>
    </row>
    <row r="127" spans="1:27" ht="12.75" customHeight="1">
      <c r="A127" s="1"/>
      <c r="B127" s="1"/>
      <c r="C127" s="1"/>
      <c r="D127" s="1"/>
      <c r="E127" s="1"/>
      <c r="F127" s="1"/>
      <c r="G127" s="1"/>
      <c r="H127" s="1"/>
      <c r="J127" s="3"/>
      <c r="K127" s="4"/>
      <c r="L127" s="4"/>
      <c r="N127" s="9"/>
      <c r="P127" s="1"/>
      <c r="Q127" s="1"/>
      <c r="W127" s="1"/>
      <c r="X127" s="1"/>
      <c r="Y127" s="1"/>
      <c r="Z127" s="1"/>
      <c r="AA127" s="1"/>
    </row>
    <row r="128" spans="1:27" ht="12.75" customHeight="1">
      <c r="A128" s="1"/>
      <c r="B128" s="1"/>
      <c r="C128" s="1"/>
      <c r="D128" s="1"/>
      <c r="E128" s="1"/>
      <c r="F128" s="1"/>
      <c r="G128" s="1"/>
      <c r="H128" s="1"/>
      <c r="J128" s="5"/>
      <c r="K128" s="3"/>
      <c r="L128" s="3"/>
      <c r="N128" s="9"/>
      <c r="P128" s="1"/>
      <c r="Q128" s="1"/>
      <c r="W128" s="1"/>
      <c r="X128" s="1"/>
      <c r="Y128" s="1"/>
      <c r="Z128" s="1"/>
      <c r="AA128" s="1"/>
    </row>
    <row r="129" spans="1:27" ht="12.75" customHeight="1">
      <c r="A129" s="1"/>
      <c r="B129" s="1"/>
      <c r="C129" s="1"/>
      <c r="D129" s="1"/>
      <c r="E129" s="1"/>
      <c r="F129" s="1"/>
      <c r="G129" s="1"/>
      <c r="H129" s="1"/>
      <c r="J129" s="3"/>
      <c r="K129" s="3"/>
      <c r="L129" s="3"/>
      <c r="N129" s="9"/>
      <c r="P129" s="1"/>
      <c r="Q129" s="1"/>
      <c r="W129" s="1"/>
      <c r="X129" s="1"/>
      <c r="Y129" s="1"/>
      <c r="Z129" s="1"/>
      <c r="AA129" s="1"/>
    </row>
    <row r="130" spans="1:27" ht="12.75" customHeight="1">
      <c r="A130" s="1"/>
      <c r="B130" s="1"/>
      <c r="C130" s="1"/>
      <c r="D130" s="1"/>
      <c r="E130" s="1"/>
      <c r="F130" s="1"/>
      <c r="G130" s="1"/>
      <c r="H130" s="1"/>
      <c r="J130" s="3"/>
      <c r="K130" s="4"/>
      <c r="L130" s="4"/>
      <c r="N130" s="9"/>
      <c r="P130" s="1"/>
      <c r="Q130" s="1"/>
      <c r="W130" s="1"/>
      <c r="X130" s="1"/>
      <c r="Y130" s="1"/>
      <c r="Z130" s="1"/>
      <c r="AA130" s="1"/>
    </row>
    <row r="131" spans="1:27" ht="12.75" customHeight="1">
      <c r="A131" s="1"/>
      <c r="B131" s="1"/>
      <c r="C131" s="1"/>
      <c r="D131" s="1"/>
      <c r="E131" s="1"/>
      <c r="F131" s="1"/>
      <c r="G131" s="1"/>
      <c r="H131" s="1"/>
      <c r="J131" s="3"/>
      <c r="K131" s="6"/>
      <c r="L131" s="6"/>
      <c r="N131" s="9"/>
      <c r="P131" s="1"/>
      <c r="Q131" s="1"/>
      <c r="W131" s="1"/>
      <c r="X131" s="1"/>
      <c r="Y131" s="1"/>
      <c r="Z131" s="1"/>
      <c r="AA131" s="1"/>
    </row>
    <row r="132" spans="1:27" ht="12.75" customHeight="1">
      <c r="A132" s="1"/>
      <c r="B132" s="1"/>
      <c r="C132" s="1"/>
      <c r="D132" s="1"/>
      <c r="E132" s="1"/>
      <c r="F132" s="1"/>
      <c r="G132" s="1"/>
      <c r="H132" s="1"/>
      <c r="J132" s="3"/>
      <c r="K132" s="3"/>
      <c r="L132" s="3"/>
      <c r="N132" s="9"/>
      <c r="P132" s="1"/>
      <c r="Q132" s="1"/>
      <c r="W132" s="1"/>
      <c r="X132" s="1"/>
      <c r="Y132" s="1"/>
      <c r="Z132" s="1"/>
      <c r="AA132" s="1"/>
    </row>
    <row r="133" spans="1:27" ht="12.75" customHeight="1">
      <c r="A133" s="1"/>
      <c r="B133" s="1"/>
      <c r="C133" s="1"/>
      <c r="D133" s="1"/>
      <c r="E133" s="1"/>
      <c r="F133" s="1"/>
      <c r="G133" s="1"/>
      <c r="H133" s="1"/>
      <c r="J133" s="3"/>
      <c r="K133" s="4"/>
      <c r="L133" s="4"/>
      <c r="N133" s="9"/>
      <c r="P133" s="1"/>
      <c r="Q133" s="1"/>
      <c r="W133" s="1"/>
      <c r="X133" s="1"/>
      <c r="Y133" s="1"/>
      <c r="Z133" s="1"/>
      <c r="AA133" s="1"/>
    </row>
    <row r="134" spans="1:27" ht="12.75" customHeight="1">
      <c r="A134" s="1"/>
      <c r="B134" s="1"/>
      <c r="C134" s="1"/>
      <c r="D134" s="1"/>
      <c r="E134" s="1"/>
      <c r="F134" s="1"/>
      <c r="G134" s="1"/>
      <c r="H134" s="1"/>
      <c r="J134" s="3"/>
      <c r="K134" s="3"/>
      <c r="L134" s="3"/>
      <c r="N134" s="9"/>
      <c r="P134" s="1"/>
      <c r="Q134" s="1"/>
      <c r="W134" s="1"/>
      <c r="X134" s="1"/>
      <c r="Y134" s="1"/>
      <c r="Z134" s="1"/>
      <c r="AA134" s="1"/>
    </row>
    <row r="135" spans="1:27" ht="12.75" customHeight="1">
      <c r="A135" s="1"/>
      <c r="B135" s="1"/>
      <c r="C135" s="1"/>
      <c r="D135" s="1"/>
      <c r="E135" s="1"/>
      <c r="F135" s="1"/>
      <c r="G135" s="1"/>
      <c r="H135" s="1"/>
      <c r="J135" s="3"/>
      <c r="K135" s="3"/>
      <c r="L135" s="3"/>
      <c r="N135" s="9"/>
      <c r="P135" s="1"/>
      <c r="Q135" s="1"/>
      <c r="W135" s="1"/>
      <c r="X135" s="1"/>
      <c r="Y135" s="1"/>
      <c r="Z135" s="1"/>
      <c r="AA135" s="1"/>
    </row>
    <row r="136" spans="1:27" ht="12.75" customHeight="1">
      <c r="A136" s="1"/>
      <c r="B136" s="1"/>
      <c r="C136" s="1"/>
      <c r="D136" s="1"/>
      <c r="E136" s="1"/>
      <c r="F136" s="1"/>
      <c r="G136" s="1"/>
      <c r="H136" s="1"/>
      <c r="J136" s="3"/>
      <c r="K136" s="4"/>
      <c r="L136" s="4"/>
      <c r="N136" s="9"/>
      <c r="P136" s="1"/>
      <c r="Q136" s="1"/>
      <c r="W136" s="1"/>
      <c r="X136" s="1"/>
      <c r="Y136" s="1"/>
      <c r="Z136" s="1"/>
      <c r="AA136" s="1"/>
    </row>
    <row r="137" spans="1:27" ht="12.75" customHeight="1">
      <c r="A137" s="1"/>
      <c r="B137" s="1"/>
      <c r="C137" s="1"/>
      <c r="D137" s="1"/>
      <c r="E137" s="1"/>
      <c r="F137" s="1"/>
      <c r="G137" s="1"/>
      <c r="H137" s="1"/>
      <c r="J137" s="3"/>
      <c r="K137" s="3"/>
      <c r="L137" s="3"/>
      <c r="N137" s="9"/>
      <c r="P137" s="1"/>
      <c r="Q137" s="1"/>
      <c r="W137" s="1"/>
      <c r="X137" s="1"/>
      <c r="Y137" s="1"/>
      <c r="Z137" s="1"/>
      <c r="AA137" s="1"/>
    </row>
    <row r="138" spans="1:27" ht="12.75" customHeight="1">
      <c r="A138" s="1"/>
      <c r="B138" s="1"/>
      <c r="C138" s="1"/>
      <c r="D138" s="1"/>
      <c r="E138" s="1"/>
      <c r="F138" s="1"/>
      <c r="G138" s="1"/>
      <c r="H138" s="1"/>
      <c r="J138" s="3"/>
      <c r="K138" s="4"/>
      <c r="L138" s="4"/>
      <c r="N138" s="9"/>
      <c r="P138" s="1"/>
      <c r="Q138" s="1"/>
      <c r="W138" s="1"/>
      <c r="X138" s="1"/>
      <c r="Y138" s="1"/>
      <c r="Z138" s="1"/>
      <c r="AA138" s="1"/>
    </row>
    <row r="139" spans="1:27" ht="12.75" customHeight="1">
      <c r="A139" s="1"/>
      <c r="B139" s="1"/>
      <c r="C139" s="1"/>
      <c r="D139" s="1"/>
      <c r="E139" s="1"/>
      <c r="F139" s="1"/>
      <c r="G139" s="1"/>
      <c r="H139" s="1"/>
      <c r="J139" s="3"/>
      <c r="K139" s="4"/>
      <c r="L139" s="4"/>
      <c r="N139" s="9"/>
      <c r="P139" s="1"/>
      <c r="Q139" s="1"/>
      <c r="W139" s="1"/>
      <c r="X139" s="1"/>
      <c r="Y139" s="1"/>
      <c r="Z139" s="1"/>
      <c r="AA139" s="1"/>
    </row>
    <row r="140" spans="1:27" ht="12.75" customHeight="1">
      <c r="A140" s="1"/>
      <c r="B140" s="1"/>
      <c r="C140" s="1"/>
      <c r="D140" s="1"/>
      <c r="E140" s="1"/>
      <c r="F140" s="1"/>
      <c r="G140" s="1"/>
      <c r="H140" s="1"/>
      <c r="J140" s="3"/>
      <c r="K140" s="3"/>
      <c r="L140" s="3"/>
      <c r="N140" s="9"/>
      <c r="P140" s="1"/>
      <c r="Q140" s="1"/>
      <c r="W140" s="1"/>
      <c r="X140" s="1"/>
      <c r="Y140" s="1"/>
      <c r="Z140" s="1"/>
      <c r="AA140" s="1"/>
    </row>
    <row r="141" spans="1:27" ht="12.75" customHeight="1">
      <c r="A141" s="1"/>
      <c r="B141" s="1"/>
      <c r="C141" s="1"/>
      <c r="D141" s="1"/>
      <c r="E141" s="1"/>
      <c r="F141" s="1"/>
      <c r="G141" s="1"/>
      <c r="H141" s="1"/>
      <c r="J141" s="3"/>
      <c r="K141" s="3"/>
      <c r="L141" s="3"/>
      <c r="N141" s="9"/>
      <c r="P141" s="1"/>
      <c r="Q141" s="1"/>
      <c r="W141" s="1"/>
      <c r="X141" s="1"/>
      <c r="Y141" s="1"/>
      <c r="Z141" s="1"/>
      <c r="AA141" s="1"/>
    </row>
    <row r="142" spans="1:27" ht="12.75" customHeight="1">
      <c r="A142" s="1"/>
      <c r="B142" s="1"/>
      <c r="C142" s="1"/>
      <c r="D142" s="1"/>
      <c r="E142" s="1"/>
      <c r="F142" s="1"/>
      <c r="G142" s="1"/>
      <c r="H142" s="1"/>
      <c r="J142" s="3"/>
      <c r="K142" s="4"/>
      <c r="L142" s="4"/>
      <c r="N142" s="9"/>
      <c r="P142" s="1"/>
      <c r="Q142" s="1"/>
      <c r="W142" s="1"/>
      <c r="X142" s="1"/>
      <c r="Y142" s="1"/>
      <c r="Z142" s="1"/>
      <c r="AA142" s="1"/>
    </row>
    <row r="143" spans="1:27" ht="12.75" customHeight="1">
      <c r="A143" s="1"/>
      <c r="B143" s="1"/>
      <c r="C143" s="1"/>
      <c r="D143" s="1"/>
      <c r="E143" s="1"/>
      <c r="F143" s="1"/>
      <c r="G143" s="1"/>
      <c r="H143" s="1"/>
      <c r="J143" s="3"/>
      <c r="K143" s="4"/>
      <c r="L143" s="4"/>
      <c r="N143" s="9"/>
      <c r="P143" s="1"/>
      <c r="Q143" s="1"/>
      <c r="W143" s="1"/>
      <c r="X143" s="1"/>
      <c r="Y143" s="1"/>
      <c r="Z143" s="1"/>
      <c r="AA143" s="1"/>
    </row>
    <row r="144" spans="1:27" ht="12.75" customHeight="1">
      <c r="A144" s="1"/>
      <c r="B144" s="1"/>
      <c r="C144" s="1"/>
      <c r="D144" s="1"/>
      <c r="E144" s="1"/>
      <c r="F144" s="1"/>
      <c r="G144" s="1"/>
      <c r="H144" s="1"/>
      <c r="J144" s="3"/>
      <c r="K144" s="3"/>
      <c r="L144" s="3"/>
      <c r="N144" s="9"/>
      <c r="P144" s="1"/>
      <c r="Q144" s="1"/>
      <c r="W144" s="1"/>
      <c r="X144" s="1"/>
      <c r="Y144" s="1"/>
      <c r="Z144" s="1"/>
      <c r="AA144" s="1"/>
    </row>
    <row r="145" spans="1:27" ht="12.75" customHeight="1">
      <c r="A145" s="1"/>
      <c r="B145" s="1"/>
      <c r="C145" s="1"/>
      <c r="D145" s="1"/>
      <c r="E145" s="1"/>
      <c r="F145" s="1"/>
      <c r="G145" s="1"/>
      <c r="H145" s="1"/>
      <c r="J145" s="3"/>
      <c r="K145" s="4"/>
      <c r="L145" s="4"/>
      <c r="N145" s="9"/>
      <c r="P145" s="1"/>
      <c r="Q145" s="1"/>
      <c r="W145" s="1"/>
      <c r="X145" s="1"/>
      <c r="Y145" s="1"/>
      <c r="Z145" s="1"/>
      <c r="AA145" s="1"/>
    </row>
    <row r="146" spans="1:27" ht="12.75" customHeight="1">
      <c r="A146" s="1"/>
      <c r="B146" s="1"/>
      <c r="C146" s="1"/>
      <c r="D146" s="1"/>
      <c r="E146" s="1"/>
      <c r="F146" s="1"/>
      <c r="G146" s="1"/>
      <c r="H146" s="1"/>
      <c r="J146" s="3"/>
      <c r="K146" s="3"/>
      <c r="L146" s="3"/>
      <c r="N146" s="9"/>
      <c r="P146" s="1"/>
      <c r="Q146" s="1"/>
      <c r="W146" s="1"/>
      <c r="X146" s="1"/>
      <c r="Y146" s="1"/>
      <c r="Z146" s="1"/>
      <c r="AA146" s="1"/>
    </row>
    <row r="147" spans="1:27" ht="12.75" customHeight="1">
      <c r="A147" s="1"/>
      <c r="B147" s="1"/>
      <c r="C147" s="1"/>
      <c r="D147" s="1"/>
      <c r="E147" s="1"/>
      <c r="F147" s="1"/>
      <c r="G147" s="1"/>
      <c r="H147" s="1"/>
      <c r="J147" s="3"/>
      <c r="K147" s="3"/>
      <c r="L147" s="3"/>
      <c r="N147" s="9"/>
      <c r="P147" s="1"/>
      <c r="Q147" s="1"/>
      <c r="W147" s="1"/>
      <c r="X147" s="1"/>
      <c r="Y147" s="1"/>
      <c r="Z147" s="1"/>
      <c r="AA147" s="1"/>
    </row>
    <row r="148" spans="1:27" ht="12.75" customHeight="1">
      <c r="A148" s="1"/>
      <c r="B148" s="1"/>
      <c r="C148" s="1"/>
      <c r="D148" s="1"/>
      <c r="E148" s="1"/>
      <c r="F148" s="1"/>
      <c r="G148" s="1"/>
      <c r="H148" s="1"/>
      <c r="J148" s="3"/>
      <c r="K148" s="4"/>
      <c r="L148" s="4"/>
      <c r="N148" s="9"/>
      <c r="P148" s="1"/>
      <c r="Q148" s="1"/>
      <c r="W148" s="1"/>
      <c r="X148" s="1"/>
      <c r="Y148" s="1"/>
      <c r="Z148" s="1"/>
      <c r="AA148" s="1"/>
    </row>
    <row r="149" spans="1:27" ht="12.75" customHeight="1">
      <c r="A149" s="1"/>
      <c r="B149" s="1"/>
      <c r="C149" s="1"/>
      <c r="D149" s="1"/>
      <c r="E149" s="1"/>
      <c r="F149" s="1"/>
      <c r="G149" s="1"/>
      <c r="H149" s="1"/>
      <c r="J149" s="3"/>
      <c r="K149" s="3"/>
      <c r="L149" s="3"/>
      <c r="N149" s="9"/>
      <c r="P149" s="1"/>
      <c r="Q149" s="1"/>
      <c r="W149" s="1"/>
      <c r="X149" s="1"/>
      <c r="Y149" s="1"/>
      <c r="Z149" s="1"/>
      <c r="AA149" s="1"/>
    </row>
    <row r="150" spans="1:27" ht="12.75" customHeight="1">
      <c r="A150" s="1"/>
      <c r="B150" s="1"/>
      <c r="C150" s="1"/>
      <c r="D150" s="1"/>
      <c r="E150" s="1"/>
      <c r="F150" s="1"/>
      <c r="G150" s="1"/>
      <c r="H150" s="1"/>
      <c r="J150" s="3"/>
      <c r="K150" s="3"/>
      <c r="L150" s="3"/>
      <c r="N150" s="9"/>
      <c r="P150" s="1"/>
      <c r="Q150" s="1"/>
      <c r="W150" s="1"/>
      <c r="X150" s="1"/>
      <c r="Y150" s="1"/>
      <c r="Z150" s="1"/>
      <c r="AA150" s="1"/>
    </row>
    <row r="151" spans="1:27" ht="12.75" customHeight="1">
      <c r="A151" s="1"/>
      <c r="B151" s="1"/>
      <c r="C151" s="1"/>
      <c r="D151" s="1"/>
      <c r="E151" s="1"/>
      <c r="F151" s="1"/>
      <c r="G151" s="1"/>
      <c r="H151" s="1"/>
      <c r="J151" s="3"/>
      <c r="K151" s="3"/>
      <c r="L151" s="3"/>
      <c r="N151" s="9"/>
      <c r="P151" s="1"/>
      <c r="Q151" s="1"/>
      <c r="W151" s="1"/>
      <c r="X151" s="1"/>
      <c r="Y151" s="1"/>
      <c r="Z151" s="1"/>
      <c r="AA151" s="1"/>
    </row>
    <row r="152" spans="1:27" ht="12.75" customHeight="1">
      <c r="A152" s="1"/>
      <c r="B152" s="1"/>
      <c r="C152" s="1"/>
      <c r="D152" s="1"/>
      <c r="E152" s="1"/>
      <c r="F152" s="1"/>
      <c r="G152" s="1"/>
      <c r="H152" s="1"/>
      <c r="J152" s="3"/>
      <c r="K152" s="4"/>
      <c r="L152" s="4"/>
      <c r="N152" s="9"/>
      <c r="P152" s="1"/>
      <c r="Q152" s="1"/>
      <c r="W152" s="1"/>
      <c r="X152" s="1"/>
      <c r="Y152" s="1"/>
      <c r="Z152" s="1"/>
      <c r="AA152" s="1"/>
    </row>
    <row r="153" spans="1:27" ht="12.75" customHeight="1">
      <c r="A153" s="1"/>
      <c r="B153" s="1"/>
      <c r="C153" s="1"/>
      <c r="D153" s="1"/>
      <c r="E153" s="1"/>
      <c r="F153" s="1"/>
      <c r="G153" s="1"/>
      <c r="H153" s="1"/>
      <c r="J153" s="3"/>
      <c r="K153" s="3"/>
      <c r="L153" s="3"/>
      <c r="N153" s="9"/>
      <c r="P153" s="1"/>
      <c r="Q153" s="1"/>
      <c r="W153" s="1"/>
      <c r="X153" s="1"/>
      <c r="Y153" s="1"/>
      <c r="Z153" s="1"/>
      <c r="AA153" s="1"/>
    </row>
    <row r="154" spans="1:27" ht="12.75" customHeight="1">
      <c r="A154" s="1"/>
      <c r="B154" s="1"/>
      <c r="C154" s="1"/>
      <c r="D154" s="1"/>
      <c r="E154" s="1"/>
      <c r="F154" s="1"/>
      <c r="G154" s="1"/>
      <c r="H154" s="1"/>
      <c r="J154" s="3"/>
      <c r="K154" s="3"/>
      <c r="L154" s="3"/>
      <c r="N154" s="9"/>
      <c r="P154" s="1"/>
      <c r="Q154" s="1"/>
      <c r="W154" s="1"/>
      <c r="X154" s="1"/>
      <c r="Y154" s="1"/>
      <c r="Z154" s="1"/>
      <c r="AA154" s="1"/>
    </row>
    <row r="155" spans="1:27" ht="12.75" customHeight="1">
      <c r="A155" s="1"/>
      <c r="B155" s="1"/>
      <c r="C155" s="1"/>
      <c r="D155" s="1"/>
      <c r="E155" s="1"/>
      <c r="F155" s="1"/>
      <c r="G155" s="1"/>
      <c r="H155" s="1"/>
      <c r="J155" s="3"/>
      <c r="K155" s="4"/>
      <c r="L155" s="4"/>
      <c r="N155" s="9"/>
      <c r="P155" s="1"/>
      <c r="Q155" s="1"/>
      <c r="W155" s="1"/>
      <c r="X155" s="1"/>
      <c r="Y155" s="1"/>
      <c r="Z155" s="1"/>
      <c r="AA155" s="1"/>
    </row>
    <row r="156" spans="1:27" ht="12.75" customHeight="1">
      <c r="A156" s="1"/>
      <c r="B156" s="1"/>
      <c r="C156" s="1"/>
      <c r="D156" s="1"/>
      <c r="E156" s="1"/>
      <c r="F156" s="1"/>
      <c r="G156" s="1"/>
      <c r="H156" s="1"/>
      <c r="J156" s="6"/>
      <c r="K156" s="6"/>
      <c r="L156" s="6"/>
      <c r="N156" s="9"/>
      <c r="P156" s="1"/>
      <c r="Q156" s="1"/>
      <c r="W156" s="1"/>
      <c r="X156" s="1"/>
      <c r="Y156" s="1"/>
      <c r="Z156" s="1"/>
      <c r="AA156" s="1"/>
    </row>
    <row r="157" spans="1:27" ht="12.75" customHeight="1">
      <c r="A157" s="1"/>
      <c r="B157" s="1"/>
      <c r="C157" s="1"/>
      <c r="D157" s="1"/>
      <c r="E157" s="1"/>
      <c r="F157" s="1"/>
      <c r="G157" s="1"/>
      <c r="H157" s="1"/>
      <c r="J157" s="3"/>
      <c r="K157" s="3"/>
      <c r="L157" s="3"/>
      <c r="N157" s="9"/>
      <c r="P157" s="1"/>
      <c r="Q157" s="1"/>
      <c r="W157" s="1"/>
      <c r="X157" s="1"/>
      <c r="Y157" s="1"/>
      <c r="Z157" s="1"/>
      <c r="AA157" s="1"/>
    </row>
    <row r="158" spans="1:27" ht="12.75" customHeight="1">
      <c r="A158" s="1"/>
      <c r="B158" s="1"/>
      <c r="C158" s="1"/>
      <c r="D158" s="1"/>
      <c r="E158" s="1"/>
      <c r="F158" s="1"/>
      <c r="G158" s="1"/>
      <c r="H158" s="1"/>
      <c r="J158" s="3"/>
      <c r="K158" s="4"/>
      <c r="L158" s="4"/>
      <c r="N158" s="9"/>
      <c r="P158" s="1"/>
      <c r="Q158" s="1"/>
      <c r="W158" s="1"/>
      <c r="X158" s="1"/>
      <c r="Y158" s="1"/>
      <c r="Z158" s="1"/>
      <c r="AA158" s="1"/>
    </row>
    <row r="159" spans="1:27" ht="12.75" customHeight="1">
      <c r="A159" s="1"/>
      <c r="B159" s="1"/>
      <c r="C159" s="1"/>
      <c r="D159" s="1"/>
      <c r="E159" s="1"/>
      <c r="F159" s="1"/>
      <c r="G159" s="1"/>
      <c r="H159" s="1"/>
      <c r="J159" s="3"/>
      <c r="K159" s="4"/>
      <c r="L159" s="4"/>
      <c r="N159" s="9"/>
      <c r="P159" s="1"/>
      <c r="Q159" s="1"/>
      <c r="W159" s="1"/>
      <c r="X159" s="1"/>
      <c r="Y159" s="1"/>
      <c r="Z159" s="1"/>
      <c r="AA159" s="1"/>
    </row>
    <row r="160" spans="1:27">
      <c r="A160" s="1"/>
      <c r="B160" s="1"/>
      <c r="C160" s="1"/>
      <c r="D160" s="1"/>
      <c r="E160" s="1"/>
      <c r="F160" s="1"/>
      <c r="G160" s="1"/>
      <c r="H160" s="1"/>
      <c r="J160" s="3"/>
      <c r="K160" s="4"/>
      <c r="L160" s="4"/>
      <c r="N160" s="9"/>
      <c r="P160" s="1"/>
      <c r="Q160" s="1"/>
      <c r="W160" s="1"/>
      <c r="X160" s="1"/>
      <c r="Y160" s="1"/>
      <c r="Z160" s="1"/>
      <c r="AA160" s="1"/>
    </row>
    <row r="161" spans="1:27">
      <c r="A161" s="1"/>
      <c r="B161" s="1"/>
      <c r="C161" s="1"/>
      <c r="D161" s="1"/>
      <c r="E161" s="1"/>
      <c r="F161" s="1"/>
      <c r="G161" s="1"/>
      <c r="H161" s="1"/>
      <c r="J161" s="3"/>
      <c r="K161" s="4"/>
      <c r="L161" s="4"/>
      <c r="N161" s="9"/>
      <c r="P161" s="1"/>
      <c r="Q161" s="1"/>
      <c r="W161" s="1"/>
      <c r="X161" s="1"/>
      <c r="Y161" s="1"/>
      <c r="Z161" s="1"/>
      <c r="AA161" s="1"/>
    </row>
    <row r="162" spans="1:27">
      <c r="A162" s="1"/>
      <c r="B162" s="1"/>
      <c r="C162" s="1"/>
      <c r="D162" s="1"/>
      <c r="E162" s="1"/>
      <c r="F162" s="1"/>
      <c r="G162" s="1"/>
      <c r="H162" s="1"/>
      <c r="J162" s="3"/>
      <c r="K162" s="3"/>
      <c r="L162" s="3"/>
      <c r="N162" s="9"/>
      <c r="P162" s="1"/>
      <c r="Q162" s="1"/>
      <c r="W162" s="1"/>
      <c r="X162" s="1"/>
      <c r="Y162" s="1"/>
      <c r="Z162" s="1"/>
      <c r="AA162" s="1"/>
    </row>
    <row r="163" spans="1:27">
      <c r="A163" s="1"/>
      <c r="B163" s="1"/>
      <c r="C163" s="1"/>
      <c r="D163" s="1"/>
      <c r="E163" s="1"/>
      <c r="F163" s="1"/>
      <c r="G163" s="1"/>
      <c r="H163" s="1"/>
      <c r="J163" s="3"/>
      <c r="K163" s="4"/>
      <c r="L163" s="4"/>
      <c r="N163" s="9"/>
      <c r="P163" s="1"/>
      <c r="Q163" s="1"/>
      <c r="W163" s="1"/>
      <c r="X163" s="1"/>
      <c r="Y163" s="1"/>
      <c r="Z163" s="1"/>
      <c r="AA163" s="1"/>
    </row>
    <row r="164" spans="1:27">
      <c r="A164" s="1"/>
      <c r="B164" s="1"/>
      <c r="C164" s="1"/>
      <c r="D164" s="1"/>
      <c r="E164" s="1"/>
      <c r="F164" s="1"/>
      <c r="G164" s="1"/>
      <c r="H164" s="1"/>
      <c r="J164" s="3"/>
      <c r="K164" s="3"/>
      <c r="L164" s="3"/>
      <c r="N164" s="9"/>
      <c r="P164" s="1"/>
      <c r="Q164" s="1"/>
      <c r="W164" s="1"/>
      <c r="X164" s="1"/>
      <c r="Y164" s="1"/>
      <c r="Z164" s="1"/>
      <c r="AA164" s="1"/>
    </row>
    <row r="165" spans="1:27">
      <c r="A165" s="1"/>
      <c r="B165" s="1"/>
      <c r="C165" s="1"/>
      <c r="D165" s="1"/>
      <c r="E165" s="1"/>
      <c r="F165" s="1"/>
      <c r="G165" s="1"/>
      <c r="H165" s="1"/>
      <c r="J165" s="3"/>
      <c r="K165" s="3"/>
      <c r="L165" s="3"/>
      <c r="N165" s="9"/>
      <c r="P165" s="1"/>
      <c r="Q165" s="1"/>
      <c r="W165" s="1"/>
      <c r="X165" s="1"/>
      <c r="Y165" s="1"/>
      <c r="Z165" s="1"/>
      <c r="AA165" s="1"/>
    </row>
    <row r="166" spans="1:27">
      <c r="A166" s="1"/>
      <c r="B166" s="1"/>
      <c r="C166" s="1"/>
      <c r="D166" s="1"/>
      <c r="E166" s="1"/>
      <c r="F166" s="1"/>
      <c r="G166" s="1"/>
      <c r="H166" s="1"/>
      <c r="J166" s="3"/>
      <c r="K166" s="4"/>
      <c r="L166" s="4"/>
      <c r="N166" s="9"/>
      <c r="P166" s="1"/>
      <c r="Q166" s="1"/>
      <c r="W166" s="1"/>
      <c r="X166" s="1"/>
      <c r="Y166" s="1"/>
      <c r="Z166" s="1"/>
      <c r="AA166" s="1"/>
    </row>
    <row r="167" spans="1:27">
      <c r="A167" s="1"/>
      <c r="B167" s="1"/>
      <c r="C167" s="1"/>
      <c r="D167" s="1"/>
      <c r="E167" s="1"/>
      <c r="F167" s="1"/>
      <c r="G167" s="1"/>
      <c r="H167" s="1"/>
      <c r="J167" s="3"/>
      <c r="K167" s="4"/>
      <c r="L167" s="4"/>
      <c r="N167" s="9"/>
      <c r="P167" s="1"/>
      <c r="Q167" s="1"/>
      <c r="W167" s="1"/>
      <c r="X167" s="1"/>
      <c r="Y167" s="1"/>
      <c r="Z167" s="1"/>
      <c r="AA167" s="1"/>
    </row>
    <row r="168" spans="1:27">
      <c r="A168" s="1"/>
      <c r="B168" s="1"/>
      <c r="C168" s="1"/>
      <c r="D168" s="1"/>
      <c r="E168" s="1"/>
      <c r="F168" s="1"/>
      <c r="G168" s="1"/>
      <c r="H168" s="1"/>
      <c r="J168" s="3"/>
      <c r="K168" s="3"/>
      <c r="L168" s="3"/>
      <c r="N168" s="9"/>
      <c r="P168" s="1"/>
      <c r="Q168" s="1"/>
      <c r="W168" s="1"/>
      <c r="X168" s="1"/>
      <c r="Y168" s="1"/>
      <c r="Z168" s="1"/>
      <c r="AA168" s="1"/>
    </row>
    <row r="169" spans="1:27">
      <c r="A169" s="1"/>
      <c r="B169" s="1"/>
      <c r="C169" s="1"/>
      <c r="D169" s="1"/>
      <c r="E169" s="1"/>
      <c r="F169" s="1"/>
      <c r="G169" s="1"/>
      <c r="H169" s="1"/>
      <c r="J169" s="3"/>
      <c r="K169" s="4"/>
      <c r="L169" s="4"/>
      <c r="N169" s="9"/>
      <c r="P169" s="1"/>
      <c r="Q169" s="1"/>
      <c r="W169" s="1"/>
      <c r="X169" s="1"/>
      <c r="Y169" s="1"/>
      <c r="Z169" s="1"/>
      <c r="AA169" s="1"/>
    </row>
    <row r="170" spans="1:27">
      <c r="A170" s="1"/>
      <c r="B170" s="1"/>
      <c r="C170" s="1"/>
      <c r="D170" s="1"/>
      <c r="E170" s="1"/>
      <c r="F170" s="1"/>
      <c r="G170" s="1"/>
      <c r="H170" s="1"/>
      <c r="J170" s="6"/>
      <c r="K170" s="4"/>
      <c r="L170" s="4"/>
      <c r="N170" s="9"/>
      <c r="P170" s="1"/>
      <c r="Q170" s="1"/>
      <c r="W170" s="1"/>
      <c r="X170" s="1"/>
      <c r="Y170" s="1"/>
      <c r="Z170" s="1"/>
      <c r="AA170" s="1"/>
    </row>
    <row r="171" spans="1:27">
      <c r="A171" s="1"/>
      <c r="B171" s="1"/>
      <c r="C171" s="1"/>
      <c r="D171" s="1"/>
      <c r="E171" s="1"/>
      <c r="F171" s="1"/>
      <c r="G171" s="1"/>
      <c r="H171" s="1"/>
      <c r="J171" s="3"/>
      <c r="K171" s="3"/>
      <c r="L171" s="3"/>
      <c r="N171" s="9"/>
      <c r="P171" s="1"/>
      <c r="Q171" s="1"/>
      <c r="W171" s="1"/>
      <c r="X171" s="1"/>
      <c r="Y171" s="1"/>
      <c r="Z171" s="1"/>
      <c r="AA171" s="1"/>
    </row>
    <row r="172" spans="1:27">
      <c r="A172" s="1"/>
      <c r="B172" s="1"/>
      <c r="C172" s="1"/>
      <c r="D172" s="1"/>
      <c r="E172" s="1"/>
      <c r="F172" s="1"/>
      <c r="G172" s="1"/>
      <c r="H172" s="1"/>
      <c r="J172" s="3"/>
      <c r="K172" s="4"/>
      <c r="L172" s="4"/>
      <c r="N172" s="9"/>
      <c r="P172" s="1"/>
      <c r="Q172" s="1"/>
      <c r="W172" s="1"/>
      <c r="X172" s="1"/>
      <c r="Y172" s="1"/>
      <c r="Z172" s="1"/>
      <c r="AA172" s="1"/>
    </row>
    <row r="173" spans="1:27">
      <c r="A173" s="1"/>
      <c r="B173" s="1"/>
      <c r="C173" s="1"/>
      <c r="D173" s="1"/>
      <c r="E173" s="1"/>
      <c r="F173" s="1"/>
      <c r="G173" s="1"/>
      <c r="H173" s="1"/>
      <c r="J173" s="3"/>
      <c r="K173" s="3"/>
      <c r="L173" s="3"/>
      <c r="N173" s="9"/>
      <c r="P173" s="1"/>
      <c r="Q173" s="1"/>
      <c r="W173" s="1"/>
      <c r="X173" s="1"/>
      <c r="Y173" s="1"/>
      <c r="Z173" s="1"/>
      <c r="AA173" s="1"/>
    </row>
    <row r="174" spans="1:27">
      <c r="A174" s="1"/>
      <c r="B174" s="1"/>
      <c r="C174" s="1"/>
      <c r="D174" s="1"/>
      <c r="E174" s="1"/>
      <c r="F174" s="1"/>
      <c r="G174" s="1"/>
      <c r="H174" s="1"/>
      <c r="J174" s="3"/>
      <c r="K174" s="3"/>
      <c r="L174" s="3"/>
      <c r="N174" s="9"/>
      <c r="P174" s="1"/>
      <c r="Q174" s="1"/>
      <c r="W174" s="1"/>
      <c r="X174" s="1"/>
      <c r="Y174" s="1"/>
      <c r="Z174" s="1"/>
      <c r="AA174" s="1"/>
    </row>
    <row r="175" spans="1:27">
      <c r="A175" s="1"/>
      <c r="B175" s="1"/>
      <c r="C175" s="1"/>
      <c r="D175" s="1"/>
      <c r="E175" s="1"/>
      <c r="F175" s="1"/>
      <c r="G175" s="1"/>
      <c r="H175" s="1"/>
      <c r="J175" s="3"/>
      <c r="K175" s="4"/>
      <c r="L175" s="4"/>
      <c r="N175" s="9"/>
      <c r="P175" s="1"/>
      <c r="Q175" s="1"/>
      <c r="W175" s="1"/>
      <c r="X175" s="1"/>
      <c r="Y175" s="1"/>
      <c r="Z175" s="1"/>
      <c r="AA175" s="1"/>
    </row>
    <row r="176" spans="1:27">
      <c r="A176" s="1"/>
      <c r="B176" s="1"/>
      <c r="C176" s="1"/>
      <c r="D176" s="1"/>
      <c r="E176" s="1"/>
      <c r="F176" s="1"/>
      <c r="G176" s="1"/>
      <c r="H176" s="1"/>
      <c r="J176" s="3"/>
      <c r="K176" s="4"/>
      <c r="L176" s="4"/>
      <c r="N176" s="9"/>
      <c r="P176" s="1"/>
      <c r="Q176" s="1"/>
      <c r="W176" s="1"/>
      <c r="X176" s="1"/>
      <c r="Y176" s="1"/>
      <c r="Z176" s="1"/>
      <c r="AA176" s="1"/>
    </row>
    <row r="177" spans="1:27">
      <c r="A177" s="1"/>
      <c r="B177" s="1"/>
      <c r="C177" s="1"/>
      <c r="D177" s="1"/>
      <c r="E177" s="1"/>
      <c r="F177" s="1"/>
      <c r="G177" s="1"/>
      <c r="H177" s="1"/>
      <c r="J177" s="3"/>
      <c r="K177" s="4"/>
      <c r="L177" s="4"/>
      <c r="N177" s="9"/>
      <c r="P177" s="1"/>
      <c r="Q177" s="1"/>
      <c r="W177" s="1"/>
      <c r="X177" s="1"/>
      <c r="Y177" s="1"/>
      <c r="Z177" s="1"/>
      <c r="AA177" s="1"/>
    </row>
    <row r="178" spans="1:27">
      <c r="A178" s="1"/>
      <c r="B178" s="1"/>
      <c r="C178" s="1"/>
      <c r="D178" s="1"/>
      <c r="E178" s="1"/>
      <c r="F178" s="1"/>
      <c r="G178" s="1"/>
      <c r="H178" s="1"/>
      <c r="J178" s="3"/>
      <c r="K178" s="3"/>
      <c r="L178" s="3"/>
      <c r="N178" s="9"/>
      <c r="P178" s="1"/>
      <c r="Q178" s="1"/>
      <c r="W178" s="1"/>
      <c r="X178" s="1"/>
      <c r="Y178" s="1"/>
      <c r="Z178" s="1"/>
      <c r="AA178" s="1"/>
    </row>
    <row r="179" spans="1:27">
      <c r="A179" s="1"/>
      <c r="B179" s="1"/>
      <c r="C179" s="1"/>
      <c r="D179" s="1"/>
      <c r="E179" s="1"/>
      <c r="F179" s="1"/>
      <c r="G179" s="1"/>
      <c r="H179" s="1"/>
      <c r="J179" s="3"/>
      <c r="K179" s="4"/>
      <c r="L179" s="4"/>
      <c r="N179" s="9"/>
      <c r="P179" s="1"/>
      <c r="Q179" s="1"/>
      <c r="W179" s="1"/>
      <c r="X179" s="1"/>
      <c r="Y179" s="1"/>
      <c r="Z179" s="1"/>
      <c r="AA179" s="1"/>
    </row>
    <row r="180" spans="1:27">
      <c r="A180" s="1"/>
      <c r="B180" s="1"/>
      <c r="C180" s="1"/>
      <c r="D180" s="1"/>
      <c r="E180" s="1"/>
      <c r="F180" s="1"/>
      <c r="G180" s="1"/>
      <c r="H180" s="1"/>
      <c r="J180" s="3"/>
      <c r="K180" s="3"/>
      <c r="L180" s="3"/>
      <c r="N180" s="9"/>
      <c r="P180" s="1"/>
      <c r="Q180" s="1"/>
      <c r="W180" s="1"/>
      <c r="X180" s="1"/>
      <c r="Y180" s="1"/>
      <c r="Z180" s="1"/>
      <c r="AA180" s="1"/>
    </row>
    <row r="181" spans="1:27">
      <c r="A181" s="1"/>
      <c r="B181" s="1"/>
      <c r="C181" s="1"/>
      <c r="D181" s="1"/>
      <c r="E181" s="1"/>
      <c r="F181" s="1"/>
      <c r="G181" s="1"/>
      <c r="H181" s="1"/>
      <c r="J181" s="3"/>
      <c r="K181" s="3"/>
      <c r="L181" s="3"/>
      <c r="N181" s="9"/>
      <c r="P181" s="1"/>
      <c r="Q181" s="1"/>
      <c r="W181" s="1"/>
      <c r="X181" s="1"/>
      <c r="Y181" s="1"/>
      <c r="Z181" s="1"/>
      <c r="AA181" s="1"/>
    </row>
    <row r="182" spans="1:27">
      <c r="A182" s="1"/>
      <c r="B182" s="1"/>
      <c r="C182" s="1"/>
      <c r="D182" s="1"/>
      <c r="E182" s="1"/>
      <c r="F182" s="1"/>
      <c r="G182" s="1"/>
      <c r="H182" s="1"/>
      <c r="J182" s="3"/>
      <c r="K182" s="5"/>
      <c r="L182" s="3"/>
      <c r="N182" s="9"/>
      <c r="P182" s="1"/>
      <c r="Q182" s="1"/>
      <c r="W182" s="1"/>
      <c r="X182" s="1"/>
      <c r="Y182" s="1"/>
      <c r="Z182" s="1"/>
      <c r="AA182" s="1"/>
    </row>
    <row r="183" spans="1:27">
      <c r="A183" s="1"/>
      <c r="B183" s="1"/>
      <c r="C183" s="1"/>
      <c r="D183" s="1"/>
      <c r="E183" s="1"/>
      <c r="F183" s="1"/>
      <c r="G183" s="1"/>
      <c r="H183" s="1"/>
      <c r="J183" s="3"/>
      <c r="K183" s="3"/>
      <c r="L183" s="3"/>
      <c r="N183" s="9"/>
      <c r="P183" s="1"/>
      <c r="Q183" s="1"/>
      <c r="W183" s="1"/>
      <c r="X183" s="1"/>
      <c r="Y183" s="1"/>
      <c r="Z183" s="1"/>
      <c r="AA183" s="1"/>
    </row>
    <row r="184" spans="1:27">
      <c r="A184" s="1"/>
      <c r="B184" s="1"/>
      <c r="C184" s="1"/>
      <c r="D184" s="1"/>
      <c r="E184" s="1"/>
      <c r="F184" s="1"/>
      <c r="G184" s="1"/>
      <c r="H184" s="1"/>
      <c r="J184" s="3"/>
      <c r="K184" s="4"/>
      <c r="L184" s="4"/>
      <c r="N184" s="9"/>
      <c r="P184" s="1"/>
      <c r="Q184" s="1"/>
      <c r="W184" s="1"/>
      <c r="X184" s="1"/>
      <c r="Y184" s="1"/>
      <c r="Z184" s="1"/>
      <c r="AA184" s="1"/>
    </row>
    <row r="185" spans="1:27">
      <c r="A185" s="1"/>
      <c r="B185" s="1"/>
      <c r="C185" s="1"/>
      <c r="D185" s="1"/>
      <c r="E185" s="1"/>
      <c r="F185" s="1"/>
      <c r="G185" s="1"/>
      <c r="H185" s="1"/>
      <c r="J185" s="3"/>
      <c r="K185" s="3"/>
      <c r="L185" s="3"/>
      <c r="N185" s="9"/>
      <c r="P185" s="1"/>
      <c r="Q185" s="1"/>
      <c r="W185" s="1"/>
      <c r="X185" s="1"/>
      <c r="Y185" s="1"/>
      <c r="Z185" s="1"/>
      <c r="AA185" s="1"/>
    </row>
    <row r="186" spans="1:27">
      <c r="A186" s="1"/>
      <c r="B186" s="1"/>
      <c r="C186" s="1"/>
      <c r="D186" s="1"/>
      <c r="E186" s="1"/>
      <c r="F186" s="1"/>
      <c r="G186" s="1"/>
      <c r="H186" s="1"/>
      <c r="J186" s="3"/>
      <c r="K186" s="3"/>
      <c r="L186" s="3"/>
      <c r="N186" s="9"/>
      <c r="P186" s="1"/>
      <c r="Q186" s="1"/>
      <c r="W186" s="1"/>
      <c r="X186" s="1"/>
      <c r="Y186" s="1"/>
      <c r="Z186" s="1"/>
      <c r="AA186" s="1"/>
    </row>
    <row r="187" spans="1:27">
      <c r="A187" s="1"/>
      <c r="B187" s="1"/>
      <c r="C187" s="1"/>
      <c r="D187" s="1"/>
      <c r="E187" s="1"/>
      <c r="F187" s="1"/>
      <c r="G187" s="1"/>
      <c r="H187" s="1"/>
      <c r="J187" s="3"/>
      <c r="K187" s="4"/>
      <c r="L187" s="4"/>
      <c r="N187" s="9"/>
      <c r="P187" s="1"/>
      <c r="Q187" s="1"/>
      <c r="W187" s="1"/>
      <c r="X187" s="1"/>
      <c r="Y187" s="1"/>
      <c r="Z187" s="1"/>
      <c r="AA187" s="1"/>
    </row>
    <row r="188" spans="1:27">
      <c r="A188" s="1"/>
      <c r="B188" s="1"/>
      <c r="C188" s="1"/>
      <c r="D188" s="1"/>
      <c r="E188" s="1"/>
      <c r="F188" s="1"/>
      <c r="G188" s="1"/>
      <c r="H188" s="1"/>
      <c r="J188" s="3"/>
      <c r="K188" s="4"/>
      <c r="L188" s="4"/>
      <c r="N188" s="9"/>
      <c r="P188" s="1"/>
      <c r="Q188" s="1"/>
      <c r="W188" s="1"/>
      <c r="X188" s="1"/>
      <c r="Y188" s="1"/>
      <c r="Z188" s="1"/>
      <c r="AA188" s="1"/>
    </row>
    <row r="189" spans="1:27">
      <c r="A189" s="1"/>
      <c r="B189" s="1"/>
      <c r="C189" s="1"/>
      <c r="D189" s="1"/>
      <c r="E189" s="1"/>
      <c r="F189" s="1"/>
      <c r="G189" s="1"/>
      <c r="H189" s="1"/>
      <c r="J189" s="3"/>
      <c r="K189" s="4"/>
      <c r="L189" s="4"/>
      <c r="N189" s="9"/>
      <c r="P189" s="1"/>
      <c r="Q189" s="1"/>
      <c r="W189" s="1"/>
      <c r="X189" s="1"/>
      <c r="Y189" s="1"/>
      <c r="Z189" s="1"/>
      <c r="AA189" s="1"/>
    </row>
    <row r="190" spans="1:27">
      <c r="A190" s="1"/>
      <c r="B190" s="1"/>
      <c r="C190" s="1"/>
      <c r="D190" s="1"/>
      <c r="E190" s="1"/>
      <c r="F190" s="1"/>
      <c r="G190" s="1"/>
      <c r="H190" s="1"/>
      <c r="J190" s="3"/>
      <c r="K190" s="4"/>
      <c r="L190" s="4"/>
      <c r="N190" s="9"/>
      <c r="P190" s="1"/>
      <c r="Q190" s="1"/>
      <c r="W190" s="1"/>
      <c r="X190" s="1"/>
      <c r="Y190" s="1"/>
      <c r="Z190" s="1"/>
      <c r="AA190" s="1"/>
    </row>
    <row r="191" spans="1:27">
      <c r="A191" s="1"/>
      <c r="B191" s="1"/>
      <c r="C191" s="1"/>
      <c r="D191" s="1"/>
      <c r="E191" s="1"/>
      <c r="F191" s="1"/>
      <c r="G191" s="1"/>
      <c r="H191" s="1"/>
      <c r="J191" s="3"/>
      <c r="K191" s="4"/>
      <c r="L191" s="4"/>
      <c r="N191" s="9"/>
      <c r="P191" s="1"/>
      <c r="Q191" s="1"/>
      <c r="W191" s="1"/>
      <c r="X191" s="1"/>
      <c r="Y191" s="1"/>
      <c r="Z191" s="1"/>
      <c r="AA191" s="1"/>
    </row>
    <row r="192" spans="1:27">
      <c r="E192" s="1"/>
      <c r="F192" s="1"/>
      <c r="G192" s="1"/>
      <c r="H192" s="1"/>
      <c r="J192" s="3"/>
      <c r="K192" s="4"/>
      <c r="L192" s="4"/>
      <c r="N192" s="9"/>
      <c r="P192" s="1"/>
      <c r="Q192" s="1"/>
      <c r="W192" s="1"/>
      <c r="X192" s="1"/>
      <c r="Y192" s="1"/>
      <c r="Z192" s="1"/>
      <c r="AA192" s="1"/>
    </row>
    <row r="193" spans="5:27">
      <c r="E193" s="1"/>
      <c r="F193" s="1"/>
      <c r="G193" s="1"/>
      <c r="H193" s="1"/>
      <c r="J193" s="3"/>
      <c r="K193" s="4"/>
      <c r="L193" s="4"/>
      <c r="N193" s="9"/>
      <c r="P193" s="1"/>
      <c r="Q193" s="1"/>
      <c r="W193" s="1"/>
      <c r="X193" s="1"/>
      <c r="Y193" s="1"/>
      <c r="Z193" s="1"/>
      <c r="AA193" s="1"/>
    </row>
    <row r="194" spans="5:27">
      <c r="E194" s="1"/>
      <c r="F194" s="1"/>
      <c r="G194" s="1"/>
      <c r="H194" s="1"/>
      <c r="J194" s="3"/>
      <c r="K194" s="3"/>
      <c r="L194" s="3"/>
      <c r="N194" s="9"/>
      <c r="P194" s="1"/>
      <c r="Q194" s="1"/>
      <c r="W194" s="1"/>
      <c r="X194" s="1"/>
      <c r="Y194" s="1"/>
      <c r="Z194" s="1"/>
      <c r="AA194" s="1"/>
    </row>
    <row r="195" spans="5:27">
      <c r="E195" s="1"/>
      <c r="F195" s="1"/>
      <c r="G195" s="1"/>
      <c r="H195" s="1"/>
      <c r="J195" s="3"/>
      <c r="K195" s="4"/>
      <c r="L195" s="4"/>
      <c r="N195" s="9"/>
      <c r="P195" s="1"/>
      <c r="Q195" s="1"/>
      <c r="W195" s="1"/>
      <c r="X195" s="1"/>
      <c r="Y195" s="1"/>
      <c r="Z195" s="1"/>
      <c r="AA195" s="1"/>
    </row>
    <row r="196" spans="5:27">
      <c r="E196" s="1"/>
      <c r="F196" s="1"/>
      <c r="G196" s="1"/>
      <c r="H196" s="1"/>
      <c r="J196" s="3"/>
      <c r="K196" s="3"/>
      <c r="L196" s="3"/>
      <c r="N196" s="9"/>
      <c r="P196" s="1"/>
      <c r="Q196" s="1"/>
      <c r="W196" s="1"/>
      <c r="X196" s="1"/>
      <c r="Y196" s="1"/>
      <c r="Z196" s="1"/>
      <c r="AA196" s="1"/>
    </row>
    <row r="197" spans="5:27">
      <c r="E197" s="1"/>
      <c r="F197" s="1"/>
      <c r="G197" s="1"/>
      <c r="H197" s="1"/>
      <c r="J197" s="3"/>
      <c r="K197" s="4"/>
      <c r="L197" s="4"/>
      <c r="N197" s="9"/>
      <c r="P197" s="1"/>
      <c r="Q197" s="1"/>
      <c r="W197" s="1"/>
      <c r="X197" s="1"/>
      <c r="Y197" s="1"/>
      <c r="Z197" s="1"/>
      <c r="AA197" s="1"/>
    </row>
  </sheetData>
  <mergeCells count="4">
    <mergeCell ref="A1:D1"/>
    <mergeCell ref="B18:C18"/>
    <mergeCell ref="B19:C19"/>
    <mergeCell ref="B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25"/>
  <sheetViews>
    <sheetView workbookViewId="0">
      <selection activeCell="B3" sqref="B3"/>
    </sheetView>
  </sheetViews>
  <sheetFormatPr defaultRowHeight="12.75"/>
  <cols>
    <col min="1" max="1" width="30.5703125" customWidth="1"/>
    <col min="2" max="2" width="45.85546875" customWidth="1"/>
    <col min="3" max="3" width="31.85546875" customWidth="1"/>
    <col min="4" max="4" width="59.28515625" customWidth="1"/>
    <col min="5" max="5" width="10" customWidth="1"/>
    <col min="6" max="6" width="7.7109375" customWidth="1"/>
    <col min="7" max="7" width="10.5703125" customWidth="1"/>
    <col min="8" max="8" width="9.140625" customWidth="1"/>
    <col min="9" max="9" width="8.85546875" customWidth="1"/>
    <col min="10" max="10" width="5.7109375" customWidth="1"/>
    <col min="11" max="11" width="10.85546875" customWidth="1"/>
    <col min="12" max="12" width="8.42578125" customWidth="1"/>
    <col min="13" max="13" width="9" customWidth="1"/>
    <col min="14" max="14" width="9.42578125" customWidth="1"/>
    <col min="15" max="15" width="8.140625" customWidth="1"/>
  </cols>
  <sheetData>
    <row r="1" spans="1:10" ht="42.75" customHeight="1">
      <c r="A1" s="26" t="s">
        <v>98</v>
      </c>
      <c r="B1" s="27" t="s">
        <v>99</v>
      </c>
      <c r="C1" s="26" t="s">
        <v>100</v>
      </c>
      <c r="D1" s="3"/>
      <c r="E1" s="3"/>
    </row>
    <row r="2" spans="1:10" ht="42.75" customHeight="1">
      <c r="A2" s="17" t="s">
        <v>158</v>
      </c>
      <c r="B2" s="57">
        <v>0</v>
      </c>
      <c r="C2" s="67">
        <f>+[2]Bordro!M12</f>
        <v>0</v>
      </c>
      <c r="D2" s="3"/>
      <c r="E2" s="3"/>
    </row>
    <row r="3" spans="1:10" ht="33" customHeight="1">
      <c r="A3" s="17" t="s">
        <v>118</v>
      </c>
      <c r="B3" s="57">
        <f>+Bordro!J9</f>
        <v>4550.25</v>
      </c>
      <c r="C3" s="16">
        <v>0</v>
      </c>
    </row>
    <row r="4" spans="1:10" ht="33" customHeight="1">
      <c r="A4" s="1"/>
      <c r="B4" s="33" t="s">
        <v>126</v>
      </c>
      <c r="C4" s="1"/>
      <c r="D4" s="1"/>
      <c r="E4" s="1"/>
      <c r="G4" s="1"/>
      <c r="H4" s="1"/>
      <c r="I4" s="1"/>
      <c r="J4" s="1"/>
    </row>
    <row r="5" spans="1:10" ht="33" customHeight="1">
      <c r="A5" s="1"/>
      <c r="B5" s="1"/>
      <c r="C5" s="1"/>
      <c r="D5" s="1"/>
      <c r="E5" s="1"/>
      <c r="G5" s="1"/>
      <c r="H5" s="1"/>
      <c r="I5" s="1"/>
      <c r="J5" s="1"/>
    </row>
    <row r="6" spans="1:10" ht="33" customHeight="1">
      <c r="A6" s="81" t="s">
        <v>66</v>
      </c>
      <c r="B6" s="81"/>
      <c r="C6" s="32">
        <f>+C3</f>
        <v>0</v>
      </c>
      <c r="D6" s="34" t="s">
        <v>67</v>
      </c>
      <c r="E6" s="1"/>
      <c r="G6" s="1"/>
      <c r="H6" s="1"/>
      <c r="I6" s="1"/>
      <c r="J6" s="1"/>
    </row>
    <row r="7" spans="1:10" ht="12.75" customHeight="1">
      <c r="B7" s="1"/>
      <c r="C7" s="1"/>
      <c r="D7" s="1"/>
      <c r="E7" s="1"/>
      <c r="G7" s="1"/>
      <c r="H7" s="1"/>
      <c r="I7" s="1"/>
      <c r="J7" s="1"/>
    </row>
    <row r="8" spans="1:10" ht="12.75" customHeight="1">
      <c r="B8" s="1"/>
      <c r="C8" s="1"/>
      <c r="D8" s="1"/>
      <c r="E8" s="1"/>
      <c r="G8" s="1"/>
      <c r="H8" s="1"/>
      <c r="I8" s="1"/>
      <c r="J8" s="1"/>
    </row>
    <row r="9" spans="1:10" ht="12.75" customHeight="1">
      <c r="B9" s="1"/>
      <c r="C9" s="1"/>
      <c r="D9" s="1"/>
      <c r="E9" s="1"/>
      <c r="G9" s="1"/>
      <c r="H9" s="1"/>
      <c r="I9" s="1"/>
      <c r="J9" s="1"/>
    </row>
    <row r="10" spans="1:10" ht="12.75" customHeight="1">
      <c r="A10" s="1"/>
      <c r="B10" s="1"/>
      <c r="C10" s="1"/>
      <c r="D10" s="1"/>
      <c r="E10" s="1"/>
      <c r="G10" s="1"/>
      <c r="H10" s="1"/>
      <c r="I10" s="1"/>
      <c r="J10" s="1"/>
    </row>
    <row r="11" spans="1:10" ht="12.75" customHeight="1">
      <c r="A11" s="1"/>
      <c r="B11" s="1"/>
      <c r="C11" s="1"/>
      <c r="D11" s="1"/>
      <c r="E11" s="1"/>
      <c r="G11" s="1"/>
      <c r="H11" s="1"/>
      <c r="I11" s="1"/>
      <c r="J11" s="1"/>
    </row>
    <row r="12" spans="1:10" ht="12.75" customHeight="1">
      <c r="A12" s="1"/>
      <c r="B12" s="1"/>
      <c r="C12" s="1"/>
      <c r="D12" s="1"/>
      <c r="E12" s="1"/>
      <c r="G12" s="1"/>
      <c r="H12" s="1"/>
      <c r="I12" s="1"/>
      <c r="J12" s="1"/>
    </row>
    <row r="13" spans="1:10" ht="12.75" customHeight="1">
      <c r="A13" s="1"/>
      <c r="B13" s="1"/>
      <c r="C13" s="1"/>
      <c r="D13" s="1"/>
      <c r="E13" s="1"/>
      <c r="G13" s="1"/>
      <c r="H13" s="1"/>
      <c r="I13" s="1"/>
      <c r="J13" s="1"/>
    </row>
    <row r="14" spans="1:10" ht="12.75" customHeight="1">
      <c r="A14" s="1"/>
      <c r="B14" s="1"/>
      <c r="C14" s="1"/>
      <c r="D14" s="1"/>
      <c r="E14" s="1"/>
      <c r="G14" s="1"/>
      <c r="H14" s="1"/>
      <c r="I14" s="1"/>
      <c r="J14" s="1"/>
    </row>
    <row r="15" spans="1:10" ht="12.75" customHeight="1">
      <c r="A15" s="1"/>
      <c r="B15" s="1"/>
      <c r="C15" s="1"/>
      <c r="D15" s="1"/>
      <c r="E15" s="1"/>
      <c r="G15" s="1"/>
      <c r="H15" s="1"/>
      <c r="I15" s="1"/>
      <c r="J15" s="1"/>
    </row>
    <row r="16" spans="1:10" ht="12.75" customHeight="1">
      <c r="A16" s="1"/>
      <c r="B16" s="1"/>
      <c r="C16" s="1"/>
      <c r="D16" s="1"/>
      <c r="E16" s="1"/>
      <c r="G16" s="1"/>
      <c r="H16" s="1"/>
      <c r="I16" s="1"/>
      <c r="J16" s="1"/>
    </row>
    <row r="17" spans="1:10" ht="12.75" customHeight="1">
      <c r="A17" s="1"/>
      <c r="B17" s="1"/>
      <c r="C17" s="1"/>
      <c r="D17" s="1"/>
      <c r="E17" s="1"/>
      <c r="G17" s="1"/>
      <c r="H17" s="1"/>
      <c r="I17" s="1"/>
      <c r="J17" s="1"/>
    </row>
    <row r="18" spans="1:10" ht="12.75" customHeight="1">
      <c r="A18" s="1"/>
      <c r="B18" s="1"/>
      <c r="C18" s="1"/>
      <c r="D18" s="1"/>
      <c r="E18" s="1"/>
      <c r="G18" s="1"/>
      <c r="H18" s="1"/>
      <c r="I18" s="1"/>
      <c r="J18" s="1"/>
    </row>
    <row r="19" spans="1:10" ht="12.75" customHeight="1">
      <c r="A19" s="1"/>
      <c r="B19" s="1"/>
      <c r="C19" s="1"/>
      <c r="D19" s="1"/>
      <c r="E19" s="1"/>
      <c r="G19" s="1"/>
      <c r="H19" s="1"/>
      <c r="I19" s="1"/>
      <c r="J19" s="1"/>
    </row>
    <row r="20" spans="1:10" ht="12.75" customHeight="1">
      <c r="A20" s="1"/>
      <c r="B20" s="1"/>
      <c r="C20" s="1"/>
      <c r="D20" s="1"/>
      <c r="E20" s="1"/>
      <c r="G20" s="1"/>
      <c r="H20" s="1"/>
      <c r="I20" s="1"/>
      <c r="J20" s="1"/>
    </row>
    <row r="21" spans="1:10" ht="12.75" customHeight="1">
      <c r="A21" s="1"/>
      <c r="B21" s="1"/>
      <c r="C21" s="1"/>
      <c r="D21" s="1"/>
      <c r="E21" s="1"/>
      <c r="G21" s="1"/>
      <c r="H21" s="1"/>
      <c r="I21" s="1"/>
      <c r="J21" s="1"/>
    </row>
    <row r="22" spans="1:10" ht="12.75" customHeight="1">
      <c r="A22" s="1"/>
      <c r="B22" s="1"/>
      <c r="C22" s="1"/>
      <c r="D22" s="1"/>
      <c r="E22" s="1"/>
      <c r="G22" s="1"/>
      <c r="H22" s="1"/>
      <c r="I22" s="1"/>
      <c r="J22" s="1"/>
    </row>
    <row r="23" spans="1:10" ht="12.75" customHeight="1">
      <c r="A23" s="1"/>
      <c r="B23" s="1"/>
      <c r="C23" s="1"/>
      <c r="D23" s="1"/>
      <c r="E23" s="1"/>
      <c r="G23" s="1"/>
      <c r="H23" s="1"/>
      <c r="I23" s="1"/>
      <c r="J23" s="1"/>
    </row>
    <row r="24" spans="1:10" ht="12.75" customHeight="1">
      <c r="A24" s="1"/>
      <c r="B24" s="1"/>
      <c r="C24" s="1"/>
      <c r="D24" s="1"/>
      <c r="E24" s="1"/>
      <c r="G24" s="1"/>
      <c r="H24" s="1"/>
      <c r="I24" s="1"/>
      <c r="J24" s="1"/>
    </row>
    <row r="25" spans="1:10" ht="12.75" customHeight="1">
      <c r="A25" s="1"/>
      <c r="B25" s="1"/>
      <c r="C25" s="1"/>
      <c r="D25" s="1"/>
      <c r="E25" s="1"/>
      <c r="G25" s="1"/>
      <c r="H25" s="1"/>
      <c r="I25" s="1"/>
      <c r="J25" s="1"/>
    </row>
    <row r="26" spans="1:10" ht="12.75" customHeight="1">
      <c r="A26" s="1"/>
      <c r="B26" s="1"/>
      <c r="C26" s="1"/>
      <c r="D26" s="1"/>
      <c r="E26" s="1"/>
      <c r="G26" s="1"/>
      <c r="H26" s="1"/>
      <c r="I26" s="1"/>
      <c r="J26" s="1"/>
    </row>
    <row r="27" spans="1:10" ht="12.75" customHeight="1">
      <c r="A27" s="1"/>
      <c r="B27" s="1"/>
      <c r="C27" s="1"/>
      <c r="D27" s="1"/>
      <c r="E27" s="1"/>
      <c r="G27" s="1"/>
      <c r="H27" s="1"/>
      <c r="I27" s="1"/>
      <c r="J27" s="1"/>
    </row>
    <row r="28" spans="1:10" ht="12.75" customHeight="1">
      <c r="A28" s="1"/>
      <c r="B28" s="1"/>
      <c r="C28" s="1"/>
      <c r="D28" s="1"/>
      <c r="E28" s="1"/>
      <c r="G28" s="1"/>
      <c r="H28" s="1"/>
      <c r="I28" s="1"/>
      <c r="J28" s="1"/>
    </row>
    <row r="29" spans="1:10" ht="12.75" customHeight="1">
      <c r="A29" s="1"/>
      <c r="B29" s="1"/>
      <c r="C29" s="1"/>
      <c r="D29" s="1"/>
      <c r="E29" s="1"/>
      <c r="G29" s="1"/>
      <c r="H29" s="1"/>
      <c r="I29" s="1"/>
      <c r="J29" s="1"/>
    </row>
    <row r="30" spans="1:10" ht="12.75" customHeight="1">
      <c r="A30" s="1"/>
      <c r="B30" s="1"/>
      <c r="C30" s="1"/>
      <c r="D30" s="1"/>
      <c r="E30" s="1"/>
      <c r="G30" s="1"/>
      <c r="H30" s="1"/>
      <c r="I30" s="1"/>
      <c r="J30" s="1"/>
    </row>
    <row r="31" spans="1:10" ht="12.75" customHeight="1">
      <c r="A31" s="1"/>
      <c r="B31" s="1"/>
      <c r="C31" s="1"/>
      <c r="D31" s="1"/>
      <c r="E31" s="1"/>
      <c r="G31" s="1"/>
      <c r="H31" s="1"/>
      <c r="I31" s="1"/>
      <c r="J31" s="1"/>
    </row>
    <row r="32" spans="1:10" ht="12.75" customHeight="1">
      <c r="A32" s="1"/>
      <c r="B32" s="1"/>
      <c r="C32" s="1"/>
      <c r="D32" s="1"/>
      <c r="E32" s="1"/>
      <c r="G32" s="1"/>
      <c r="H32" s="1"/>
      <c r="I32" s="1"/>
      <c r="J32" s="1"/>
    </row>
    <row r="33" spans="1:10" ht="12.75" customHeight="1">
      <c r="A33" s="1"/>
      <c r="B33" s="1"/>
      <c r="C33" s="1"/>
      <c r="D33" s="1"/>
      <c r="E33" s="1"/>
      <c r="G33" s="1"/>
      <c r="H33" s="1"/>
      <c r="I33" s="1"/>
      <c r="J33" s="1"/>
    </row>
    <row r="34" spans="1:10" ht="12.75" customHeight="1">
      <c r="A34" s="1"/>
      <c r="B34" s="1"/>
      <c r="C34" s="1"/>
      <c r="D34" s="1"/>
      <c r="E34" s="1"/>
      <c r="G34" s="1"/>
      <c r="H34" s="1"/>
      <c r="I34" s="1"/>
      <c r="J34" s="1"/>
    </row>
    <row r="35" spans="1:10" ht="12.75" customHeight="1">
      <c r="A35" s="1"/>
      <c r="B35" s="1"/>
      <c r="C35" s="1"/>
      <c r="D35" s="1"/>
      <c r="E35" s="1"/>
      <c r="G35" s="1"/>
      <c r="H35" s="1"/>
      <c r="I35" s="1"/>
      <c r="J35" s="1"/>
    </row>
    <row r="36" spans="1:10" ht="12.75" customHeight="1">
      <c r="A36" s="1"/>
      <c r="B36" s="1"/>
      <c r="C36" s="1"/>
      <c r="D36" s="1"/>
      <c r="E36" s="1"/>
      <c r="G36" s="1"/>
      <c r="H36" s="1"/>
      <c r="I36" s="1"/>
      <c r="J36" s="1"/>
    </row>
    <row r="37" spans="1:10" ht="12.75" customHeight="1">
      <c r="A37" s="1"/>
      <c r="B37" s="1"/>
      <c r="C37" s="1"/>
      <c r="D37" s="1"/>
      <c r="E37" s="1"/>
      <c r="G37" s="1"/>
      <c r="H37" s="1"/>
      <c r="I37" s="1"/>
      <c r="J37" s="1"/>
    </row>
    <row r="38" spans="1:10" ht="12.75" customHeight="1">
      <c r="A38" s="1"/>
      <c r="B38" s="1"/>
      <c r="C38" s="1"/>
      <c r="D38" s="1"/>
      <c r="E38" s="1"/>
      <c r="G38" s="1"/>
      <c r="H38" s="1"/>
      <c r="I38" s="1"/>
      <c r="J38" s="1"/>
    </row>
    <row r="39" spans="1:10" ht="12.75" customHeight="1">
      <c r="A39" s="1"/>
      <c r="B39" s="1"/>
      <c r="C39" s="1"/>
      <c r="D39" s="1"/>
      <c r="E39" s="1"/>
      <c r="G39" s="1"/>
      <c r="H39" s="1"/>
      <c r="I39" s="1"/>
      <c r="J39" s="1"/>
    </row>
    <row r="40" spans="1:10" ht="12.75" customHeight="1">
      <c r="A40" s="1"/>
      <c r="B40" s="1"/>
      <c r="C40" s="1"/>
      <c r="D40" s="1"/>
      <c r="E40" s="1"/>
      <c r="G40" s="1"/>
      <c r="H40" s="1"/>
      <c r="I40" s="1"/>
      <c r="J40" s="1"/>
    </row>
    <row r="41" spans="1:10" ht="12.75" customHeight="1">
      <c r="A41" s="1"/>
      <c r="B41" s="1"/>
      <c r="C41" s="1"/>
      <c r="D41" s="1"/>
      <c r="E41" s="1"/>
      <c r="G41" s="1"/>
      <c r="H41" s="1"/>
      <c r="I41" s="1"/>
      <c r="J41" s="1"/>
    </row>
    <row r="42" spans="1:10" ht="12.75" customHeight="1">
      <c r="A42" s="1"/>
      <c r="B42" s="1"/>
      <c r="C42" s="1"/>
      <c r="D42" s="1"/>
      <c r="E42" s="1"/>
      <c r="G42" s="1"/>
      <c r="H42" s="1"/>
      <c r="I42" s="1"/>
      <c r="J42" s="1"/>
    </row>
    <row r="43" spans="1:10" ht="12.75" customHeight="1">
      <c r="A43" s="1"/>
      <c r="B43" s="1"/>
      <c r="C43" s="1"/>
      <c r="D43" s="1"/>
      <c r="E43" s="1"/>
      <c r="G43" s="1"/>
      <c r="H43" s="1"/>
      <c r="I43" s="1"/>
      <c r="J43" s="1"/>
    </row>
    <row r="44" spans="1:10" ht="12.75" customHeight="1">
      <c r="A44" s="1"/>
      <c r="B44" s="1"/>
      <c r="C44" s="1"/>
      <c r="D44" s="1"/>
      <c r="E44" s="1"/>
      <c r="G44" s="1"/>
      <c r="H44" s="1"/>
      <c r="I44" s="1"/>
      <c r="J44" s="1"/>
    </row>
    <row r="45" spans="1:10" ht="12.75" customHeight="1">
      <c r="A45" s="1"/>
      <c r="B45" s="1"/>
      <c r="C45" s="1"/>
      <c r="D45" s="1"/>
      <c r="E45" s="1"/>
      <c r="G45" s="1"/>
      <c r="H45" s="1"/>
      <c r="I45" s="1"/>
      <c r="J45" s="1"/>
    </row>
    <row r="46" spans="1:10" ht="12.75" customHeight="1">
      <c r="A46" s="1"/>
      <c r="B46" s="1"/>
      <c r="C46" s="1"/>
      <c r="D46" s="1"/>
      <c r="E46" s="1"/>
      <c r="G46" s="1"/>
      <c r="H46" s="1"/>
      <c r="I46" s="1"/>
      <c r="J46" s="1"/>
    </row>
    <row r="47" spans="1:10" ht="12.75" customHeight="1">
      <c r="A47" s="1"/>
      <c r="B47" s="1"/>
      <c r="C47" s="1"/>
      <c r="D47" s="1"/>
      <c r="E47" s="1"/>
      <c r="G47" s="1"/>
      <c r="H47" s="1"/>
      <c r="I47" s="1"/>
      <c r="J47" s="1"/>
    </row>
    <row r="48" spans="1:10" ht="12.75" customHeight="1">
      <c r="A48" s="1"/>
      <c r="B48" s="1"/>
      <c r="C48" s="1"/>
      <c r="D48" s="1"/>
      <c r="E48" s="1"/>
      <c r="G48" s="1"/>
      <c r="H48" s="1"/>
      <c r="I48" s="1"/>
      <c r="J48" s="1"/>
    </row>
    <row r="49" spans="1:10" ht="12.75" customHeight="1">
      <c r="A49" s="1"/>
      <c r="B49" s="1"/>
      <c r="C49" s="1"/>
      <c r="D49" s="1"/>
      <c r="E49" s="1"/>
      <c r="G49" s="1"/>
      <c r="H49" s="1"/>
      <c r="I49" s="1"/>
      <c r="J49" s="1"/>
    </row>
    <row r="50" spans="1:10" ht="12.75" customHeight="1">
      <c r="A50" s="1"/>
      <c r="B50" s="1"/>
      <c r="C50" s="1"/>
      <c r="D50" s="1"/>
      <c r="E50" s="1"/>
      <c r="G50" s="1"/>
      <c r="H50" s="1"/>
      <c r="I50" s="1"/>
      <c r="J50" s="1"/>
    </row>
    <row r="51" spans="1:10" ht="12.75" customHeight="1">
      <c r="A51" s="1"/>
      <c r="B51" s="1"/>
      <c r="C51" s="1"/>
      <c r="D51" s="1"/>
      <c r="E51" s="1"/>
      <c r="G51" s="1"/>
      <c r="H51" s="1"/>
      <c r="I51" s="1"/>
      <c r="J51" s="1"/>
    </row>
    <row r="52" spans="1:10" ht="12.75" customHeight="1">
      <c r="A52" s="1"/>
      <c r="B52" s="1"/>
      <c r="C52" s="1"/>
      <c r="D52" s="1"/>
      <c r="E52" s="1"/>
      <c r="G52" s="1"/>
      <c r="H52" s="1"/>
      <c r="I52" s="1"/>
      <c r="J52" s="1"/>
    </row>
    <row r="53" spans="1:10" ht="12.75" customHeight="1">
      <c r="A53" s="1"/>
      <c r="B53" s="1"/>
      <c r="C53" s="1"/>
      <c r="D53" s="1"/>
      <c r="E53" s="1"/>
      <c r="G53" s="1"/>
      <c r="H53" s="1"/>
      <c r="I53" s="1"/>
      <c r="J53" s="1"/>
    </row>
    <row r="54" spans="1:10" ht="12.75" customHeight="1">
      <c r="A54" s="1"/>
      <c r="B54" s="1"/>
      <c r="C54" s="1"/>
      <c r="D54" s="1"/>
      <c r="E54" s="1"/>
      <c r="G54" s="1"/>
      <c r="H54" s="1"/>
      <c r="I54" s="1"/>
      <c r="J54" s="1"/>
    </row>
    <row r="55" spans="1:10" ht="12.75" customHeight="1">
      <c r="A55" s="1"/>
      <c r="B55" s="1"/>
      <c r="C55" s="1"/>
      <c r="D55" s="1"/>
      <c r="E55" s="1"/>
      <c r="G55" s="1"/>
      <c r="H55" s="1"/>
      <c r="I55" s="1"/>
      <c r="J55" s="1"/>
    </row>
    <row r="56" spans="1:10" ht="12.75" customHeight="1">
      <c r="A56" s="1"/>
      <c r="B56" s="1"/>
      <c r="C56" s="1"/>
      <c r="D56" s="1"/>
      <c r="E56" s="1"/>
      <c r="G56" s="1"/>
      <c r="H56" s="1"/>
      <c r="I56" s="1"/>
      <c r="J56" s="1"/>
    </row>
    <row r="57" spans="1:10" ht="12.75" customHeight="1">
      <c r="A57" s="1"/>
      <c r="B57" s="1"/>
      <c r="C57" s="1"/>
      <c r="D57" s="1"/>
      <c r="E57" s="1"/>
      <c r="G57" s="1"/>
      <c r="H57" s="1"/>
      <c r="I57" s="1"/>
      <c r="J57" s="1"/>
    </row>
    <row r="58" spans="1:10" ht="12.75" customHeight="1">
      <c r="A58" s="1"/>
      <c r="B58" s="1"/>
      <c r="C58" s="1"/>
      <c r="D58" s="1"/>
      <c r="E58" s="1"/>
      <c r="G58" s="1"/>
      <c r="H58" s="1"/>
      <c r="I58" s="1"/>
      <c r="J58" s="1"/>
    </row>
    <row r="59" spans="1:10" ht="12.75" customHeight="1">
      <c r="A59" s="1"/>
      <c r="B59" s="1"/>
      <c r="C59" s="1"/>
      <c r="D59" s="1"/>
      <c r="E59" s="1"/>
      <c r="G59" s="1"/>
      <c r="H59" s="1"/>
      <c r="I59" s="1"/>
      <c r="J59" s="1"/>
    </row>
    <row r="60" spans="1:10" ht="12.75" customHeight="1">
      <c r="A60" s="1"/>
      <c r="B60" s="1"/>
      <c r="C60" s="1"/>
      <c r="D60" s="1"/>
      <c r="E60" s="1"/>
      <c r="G60" s="1"/>
      <c r="H60" s="1"/>
      <c r="I60" s="1"/>
      <c r="J60" s="1"/>
    </row>
    <row r="61" spans="1:10" ht="12.75" customHeight="1">
      <c r="A61" s="1"/>
      <c r="B61" s="1"/>
      <c r="C61" s="1"/>
      <c r="D61" s="1"/>
      <c r="E61" s="1"/>
      <c r="G61" s="1"/>
      <c r="H61" s="1"/>
      <c r="I61" s="1"/>
      <c r="J61" s="1"/>
    </row>
    <row r="62" spans="1:10" ht="12.75" customHeight="1">
      <c r="A62" s="1"/>
      <c r="B62" s="1"/>
      <c r="C62" s="1"/>
      <c r="D62" s="1"/>
      <c r="E62" s="1"/>
      <c r="G62" s="1"/>
      <c r="H62" s="1"/>
      <c r="I62" s="1"/>
      <c r="J62" s="1"/>
    </row>
    <row r="63" spans="1:10" ht="12.75" customHeight="1">
      <c r="A63" s="1"/>
      <c r="B63" s="1"/>
      <c r="C63" s="1"/>
      <c r="D63" s="1"/>
      <c r="E63" s="1"/>
      <c r="G63" s="1"/>
      <c r="H63" s="1"/>
      <c r="I63" s="1"/>
      <c r="J63" s="1"/>
    </row>
    <row r="64" spans="1:10" ht="12.75" customHeight="1">
      <c r="A64" s="1"/>
      <c r="B64" s="1"/>
      <c r="C64" s="1"/>
      <c r="D64" s="1"/>
      <c r="E64" s="1"/>
      <c r="G64" s="1"/>
      <c r="H64" s="1"/>
      <c r="I64" s="1"/>
      <c r="J64" s="1"/>
    </row>
    <row r="65" spans="1:10" ht="12.75" customHeight="1">
      <c r="A65" s="1"/>
      <c r="B65" s="1"/>
      <c r="C65" s="1"/>
      <c r="D65" s="1"/>
      <c r="E65" s="1"/>
      <c r="G65" s="1"/>
      <c r="H65" s="1"/>
      <c r="I65" s="1"/>
      <c r="J65" s="1"/>
    </row>
    <row r="66" spans="1:10" ht="12.75" customHeight="1">
      <c r="A66" s="1"/>
      <c r="B66" s="1"/>
      <c r="C66" s="1"/>
      <c r="D66" s="1"/>
      <c r="E66" s="1"/>
      <c r="G66" s="1"/>
      <c r="H66" s="1"/>
      <c r="I66" s="1"/>
      <c r="J66" s="1"/>
    </row>
    <row r="67" spans="1:10" ht="12.75" customHeight="1">
      <c r="A67" s="1"/>
      <c r="B67" s="1"/>
      <c r="C67" s="1"/>
      <c r="D67" s="1"/>
      <c r="E67" s="1"/>
      <c r="G67" s="1"/>
      <c r="H67" s="1"/>
      <c r="I67" s="1"/>
      <c r="J67" s="1"/>
    </row>
    <row r="68" spans="1:10" ht="12.75" customHeight="1">
      <c r="A68" s="1"/>
      <c r="B68" s="1"/>
      <c r="C68" s="1"/>
      <c r="D68" s="1"/>
      <c r="E68" s="1"/>
      <c r="G68" s="1"/>
      <c r="H68" s="1"/>
      <c r="I68" s="1"/>
      <c r="J68" s="1"/>
    </row>
    <row r="69" spans="1:10" ht="12.75" customHeight="1">
      <c r="A69" s="1"/>
      <c r="B69" s="1"/>
      <c r="C69" s="1"/>
      <c r="D69" s="1"/>
      <c r="E69" s="1"/>
      <c r="G69" s="1"/>
      <c r="H69" s="1"/>
      <c r="I69" s="1"/>
      <c r="J69" s="1"/>
    </row>
    <row r="70" spans="1:10" ht="12.75" customHeight="1">
      <c r="A70" s="1"/>
      <c r="B70" s="1"/>
      <c r="C70" s="1"/>
      <c r="D70" s="1"/>
      <c r="E70" s="1"/>
      <c r="G70" s="1"/>
      <c r="H70" s="1"/>
      <c r="I70" s="1"/>
      <c r="J70" s="1"/>
    </row>
    <row r="71" spans="1:10" ht="12.75" customHeight="1">
      <c r="A71" s="1"/>
      <c r="B71" s="1"/>
      <c r="C71" s="1"/>
      <c r="D71" s="1"/>
      <c r="E71" s="1"/>
      <c r="G71" s="1"/>
      <c r="H71" s="1"/>
      <c r="I71" s="1"/>
      <c r="J71" s="1"/>
    </row>
    <row r="72" spans="1:10" ht="12.75" customHeight="1">
      <c r="A72" s="1"/>
      <c r="B72" s="1"/>
      <c r="C72" s="1"/>
      <c r="D72" s="1"/>
      <c r="E72" s="1"/>
      <c r="G72" s="1"/>
      <c r="H72" s="1"/>
      <c r="I72" s="1"/>
      <c r="J72" s="1"/>
    </row>
    <row r="73" spans="1:10" ht="12.75" customHeight="1">
      <c r="A73" s="1"/>
      <c r="B73" s="1"/>
      <c r="C73" s="1"/>
      <c r="D73" s="1"/>
      <c r="E73" s="1"/>
      <c r="G73" s="1"/>
      <c r="H73" s="1"/>
      <c r="I73" s="1"/>
      <c r="J73" s="1"/>
    </row>
    <row r="74" spans="1:10" ht="12.75" customHeight="1">
      <c r="A74" s="1"/>
      <c r="B74" s="1"/>
      <c r="C74" s="1"/>
      <c r="D74" s="1"/>
      <c r="E74" s="1"/>
      <c r="G74" s="1"/>
      <c r="H74" s="1"/>
      <c r="I74" s="1"/>
      <c r="J74" s="1"/>
    </row>
    <row r="75" spans="1:10" ht="12.75" customHeight="1">
      <c r="A75" s="1"/>
      <c r="B75" s="1"/>
      <c r="C75" s="1"/>
      <c r="D75" s="1"/>
      <c r="E75" s="1"/>
      <c r="G75" s="1"/>
      <c r="H75" s="1"/>
      <c r="I75" s="1"/>
      <c r="J75" s="1"/>
    </row>
    <row r="76" spans="1:10" ht="12.75" customHeight="1">
      <c r="A76" s="1"/>
      <c r="B76" s="1"/>
      <c r="C76" s="1"/>
      <c r="D76" s="1"/>
      <c r="E76" s="1"/>
      <c r="G76" s="1"/>
      <c r="H76" s="1"/>
      <c r="I76" s="1"/>
      <c r="J76" s="1"/>
    </row>
    <row r="77" spans="1:10" ht="12.75" customHeight="1">
      <c r="A77" s="1"/>
      <c r="B77" s="1"/>
      <c r="C77" s="1"/>
      <c r="D77" s="1"/>
      <c r="E77" s="1"/>
      <c r="G77" s="1"/>
      <c r="H77" s="1"/>
      <c r="I77" s="1"/>
      <c r="J77" s="1"/>
    </row>
    <row r="78" spans="1:10" ht="12.75" customHeight="1">
      <c r="A78" s="1"/>
      <c r="B78" s="1"/>
      <c r="C78" s="1"/>
      <c r="D78" s="1"/>
      <c r="E78" s="1"/>
      <c r="G78" s="1"/>
      <c r="H78" s="1"/>
      <c r="I78" s="1"/>
      <c r="J78" s="1"/>
    </row>
    <row r="79" spans="1:10" ht="12.75" customHeight="1">
      <c r="A79" s="1"/>
      <c r="B79" s="1"/>
      <c r="C79" s="1"/>
      <c r="D79" s="1"/>
      <c r="E79" s="1"/>
      <c r="G79" s="1"/>
      <c r="H79" s="1"/>
      <c r="I79" s="1"/>
      <c r="J79" s="1"/>
    </row>
    <row r="80" spans="1:10" ht="12.75" customHeight="1">
      <c r="A80" s="1"/>
      <c r="B80" s="1"/>
      <c r="C80" s="1"/>
      <c r="D80" s="1"/>
      <c r="E80" s="1"/>
      <c r="G80" s="1"/>
      <c r="H80" s="1"/>
      <c r="I80" s="1"/>
      <c r="J80" s="1"/>
    </row>
    <row r="81" spans="1:10" ht="12.75" customHeight="1">
      <c r="A81" s="1"/>
      <c r="B81" s="1"/>
      <c r="C81" s="1"/>
      <c r="D81" s="1"/>
      <c r="E81" s="1"/>
      <c r="G81" s="1"/>
      <c r="H81" s="1"/>
      <c r="I81" s="1"/>
      <c r="J81" s="1"/>
    </row>
    <row r="82" spans="1:10" ht="12.75" customHeight="1">
      <c r="A82" s="1"/>
      <c r="B82" s="1"/>
      <c r="C82" s="1"/>
      <c r="D82" s="1"/>
      <c r="E82" s="1"/>
      <c r="G82" s="1"/>
      <c r="H82" s="1"/>
      <c r="I82" s="1"/>
      <c r="J82" s="1"/>
    </row>
    <row r="83" spans="1:10" ht="12.75" customHeight="1">
      <c r="A83" s="1"/>
      <c r="B83" s="1"/>
      <c r="C83" s="1"/>
      <c r="D83" s="1"/>
      <c r="E83" s="1"/>
      <c r="G83" s="1"/>
      <c r="H83" s="1"/>
      <c r="I83" s="1"/>
      <c r="J83" s="1"/>
    </row>
    <row r="84" spans="1:10" ht="12.75" customHeight="1">
      <c r="A84" s="1"/>
      <c r="B84" s="1"/>
      <c r="C84" s="1"/>
      <c r="D84" s="1"/>
      <c r="E84" s="1"/>
      <c r="G84" s="1"/>
      <c r="H84" s="1"/>
      <c r="I84" s="1"/>
      <c r="J84" s="1"/>
    </row>
    <row r="85" spans="1:10" ht="12.75" customHeight="1">
      <c r="A85" s="1"/>
      <c r="B85" s="1"/>
      <c r="C85" s="1"/>
      <c r="D85" s="1"/>
      <c r="E85" s="1"/>
      <c r="G85" s="1"/>
      <c r="H85" s="1"/>
      <c r="I85" s="1"/>
      <c r="J85" s="1"/>
    </row>
    <row r="86" spans="1:10" ht="12.75" customHeight="1">
      <c r="A86" s="1"/>
      <c r="B86" s="1"/>
      <c r="C86" s="1"/>
      <c r="D86" s="1"/>
      <c r="E86" s="1"/>
      <c r="G86" s="1"/>
      <c r="H86" s="1"/>
      <c r="I86" s="1"/>
      <c r="J86" s="1"/>
    </row>
    <row r="87" spans="1:10" ht="12.75" customHeight="1">
      <c r="A87" s="1"/>
      <c r="B87" s="1"/>
      <c r="C87" s="1"/>
      <c r="D87" s="1"/>
      <c r="E87" s="1"/>
      <c r="G87" s="1"/>
      <c r="H87" s="1"/>
      <c r="I87" s="1"/>
      <c r="J87" s="1"/>
    </row>
    <row r="88" spans="1:10" ht="12.75" customHeight="1">
      <c r="A88" s="1"/>
      <c r="B88" s="1"/>
      <c r="C88" s="1"/>
      <c r="D88" s="1"/>
      <c r="E88" s="1"/>
      <c r="G88" s="1"/>
      <c r="H88" s="1"/>
      <c r="I88" s="1"/>
      <c r="J88" s="1"/>
    </row>
    <row r="89" spans="1:10" ht="12.75" customHeight="1">
      <c r="A89" s="1"/>
      <c r="B89" s="1"/>
      <c r="C89" s="1"/>
      <c r="D89" s="1"/>
      <c r="E89" s="1"/>
      <c r="G89" s="1"/>
      <c r="H89" s="1"/>
      <c r="I89" s="1"/>
      <c r="J89" s="1"/>
    </row>
    <row r="90" spans="1:10" ht="12.75" customHeight="1">
      <c r="A90" s="1"/>
      <c r="B90" s="1"/>
      <c r="C90" s="1"/>
      <c r="D90" s="1"/>
      <c r="E90" s="1"/>
      <c r="G90" s="1"/>
      <c r="H90" s="1"/>
      <c r="I90" s="1"/>
      <c r="J90" s="1"/>
    </row>
    <row r="91" spans="1:10" ht="12.75" customHeight="1">
      <c r="A91" s="1"/>
      <c r="B91" s="1"/>
      <c r="C91" s="1"/>
      <c r="D91" s="1"/>
      <c r="E91" s="1"/>
      <c r="G91" s="1"/>
      <c r="H91" s="1"/>
      <c r="I91" s="1"/>
      <c r="J91" s="1"/>
    </row>
    <row r="92" spans="1:10" ht="12.75" customHeight="1">
      <c r="A92" s="1"/>
      <c r="B92" s="1"/>
      <c r="C92" s="1"/>
      <c r="D92" s="1"/>
      <c r="E92" s="1"/>
      <c r="G92" s="1"/>
      <c r="H92" s="1"/>
      <c r="I92" s="1"/>
      <c r="J92" s="1"/>
    </row>
    <row r="93" spans="1:10" ht="12.75" customHeight="1">
      <c r="A93" s="1"/>
      <c r="B93" s="1"/>
      <c r="C93" s="1"/>
      <c r="D93" s="1"/>
      <c r="E93" s="1"/>
      <c r="G93" s="1"/>
      <c r="H93" s="1"/>
      <c r="I93" s="1"/>
      <c r="J93" s="1"/>
    </row>
    <row r="94" spans="1:10" ht="12.75" customHeight="1">
      <c r="A94" s="1"/>
      <c r="B94" s="1"/>
      <c r="C94" s="1"/>
      <c r="D94" s="1"/>
      <c r="E94" s="1"/>
      <c r="G94" s="1"/>
      <c r="H94" s="1"/>
      <c r="I94" s="1"/>
      <c r="J94" s="1"/>
    </row>
    <row r="95" spans="1:10" ht="12.75" customHeight="1">
      <c r="A95" s="1"/>
      <c r="B95" s="1"/>
      <c r="C95" s="1"/>
      <c r="D95" s="1"/>
      <c r="E95" s="1"/>
      <c r="G95" s="1"/>
      <c r="H95" s="1"/>
      <c r="I95" s="1"/>
      <c r="J95" s="1"/>
    </row>
    <row r="96" spans="1:10" ht="12.75" customHeight="1">
      <c r="A96" s="1"/>
      <c r="B96" s="1"/>
      <c r="C96" s="1"/>
      <c r="D96" s="1"/>
      <c r="E96" s="1"/>
      <c r="G96" s="1"/>
      <c r="H96" s="1"/>
      <c r="I96" s="1"/>
      <c r="J96" s="1"/>
    </row>
    <row r="97" spans="1:10" ht="12.75" customHeight="1">
      <c r="A97" s="1"/>
      <c r="B97" s="1"/>
      <c r="C97" s="1"/>
      <c r="D97" s="1"/>
      <c r="E97" s="1"/>
      <c r="G97" s="1"/>
      <c r="H97" s="1"/>
      <c r="I97" s="1"/>
      <c r="J97" s="1"/>
    </row>
    <row r="98" spans="1:10" ht="12.75" customHeight="1">
      <c r="A98" s="1"/>
      <c r="B98" s="1"/>
      <c r="C98" s="1"/>
      <c r="D98" s="1"/>
      <c r="E98" s="1"/>
      <c r="G98" s="1"/>
      <c r="H98" s="1"/>
      <c r="I98" s="1"/>
      <c r="J98" s="1"/>
    </row>
    <row r="99" spans="1:10" ht="12.75" customHeight="1">
      <c r="A99" s="1"/>
      <c r="B99" s="1"/>
      <c r="C99" s="1"/>
      <c r="D99" s="1"/>
      <c r="E99" s="1"/>
      <c r="G99" s="1"/>
      <c r="H99" s="1"/>
      <c r="I99" s="1"/>
      <c r="J99" s="1"/>
    </row>
    <row r="100" spans="1:10" ht="12.75" customHeight="1">
      <c r="A100" s="1"/>
      <c r="B100" s="1"/>
      <c r="C100" s="1"/>
      <c r="D100" s="1"/>
      <c r="E100" s="1"/>
      <c r="G100" s="1"/>
      <c r="H100" s="1"/>
      <c r="I100" s="1"/>
      <c r="J100" s="1"/>
    </row>
    <row r="101" spans="1:10" ht="12.75" customHeight="1">
      <c r="A101" s="1"/>
      <c r="B101" s="1"/>
      <c r="C101" s="1"/>
      <c r="D101" s="1"/>
      <c r="E101" s="1"/>
      <c r="G101" s="1"/>
      <c r="H101" s="1"/>
      <c r="I101" s="1"/>
      <c r="J101" s="1"/>
    </row>
    <row r="102" spans="1:10" ht="12.75" customHeight="1">
      <c r="A102" s="1"/>
      <c r="B102" s="1"/>
      <c r="C102" s="1"/>
      <c r="D102" s="1"/>
      <c r="E102" s="1"/>
      <c r="G102" s="1"/>
      <c r="H102" s="1"/>
      <c r="I102" s="1"/>
      <c r="J102" s="1"/>
    </row>
    <row r="103" spans="1:10" ht="12.75" customHeight="1">
      <c r="A103" s="1"/>
      <c r="B103" s="1"/>
      <c r="C103" s="1"/>
      <c r="D103" s="1"/>
      <c r="E103" s="1"/>
      <c r="G103" s="1"/>
      <c r="H103" s="1"/>
      <c r="I103" s="1"/>
      <c r="J103" s="1"/>
    </row>
    <row r="104" spans="1:10" ht="12.75" customHeight="1">
      <c r="A104" s="1"/>
      <c r="B104" s="1"/>
      <c r="C104" s="1"/>
      <c r="D104" s="1"/>
      <c r="E104" s="1"/>
      <c r="G104" s="1"/>
      <c r="H104" s="1"/>
      <c r="I104" s="1"/>
      <c r="J104" s="1"/>
    </row>
    <row r="105" spans="1:10" ht="12.75" customHeight="1">
      <c r="A105" s="1"/>
      <c r="B105" s="1"/>
      <c r="C105" s="1"/>
      <c r="D105" s="1"/>
      <c r="E105" s="1"/>
      <c r="G105" s="1"/>
      <c r="H105" s="1"/>
      <c r="I105" s="1"/>
      <c r="J105" s="1"/>
    </row>
    <row r="106" spans="1:10" ht="12.75" customHeight="1">
      <c r="A106" s="1"/>
      <c r="B106" s="1"/>
      <c r="C106" s="1"/>
      <c r="D106" s="1"/>
      <c r="E106" s="1"/>
      <c r="G106" s="1"/>
      <c r="H106" s="1"/>
      <c r="I106" s="1"/>
      <c r="J106" s="1"/>
    </row>
    <row r="107" spans="1:10" ht="12.75" customHeight="1">
      <c r="A107" s="1"/>
      <c r="B107" s="1"/>
      <c r="C107" s="1"/>
      <c r="D107" s="1"/>
      <c r="E107" s="1"/>
      <c r="G107" s="1"/>
      <c r="H107" s="1"/>
      <c r="I107" s="1"/>
      <c r="J107" s="1"/>
    </row>
    <row r="108" spans="1:10" ht="12.75" customHeight="1">
      <c r="A108" s="1"/>
      <c r="B108" s="1"/>
      <c r="C108" s="1"/>
      <c r="D108" s="1"/>
      <c r="E108" s="1"/>
      <c r="G108" s="1"/>
      <c r="H108" s="1"/>
      <c r="I108" s="1"/>
      <c r="J108" s="1"/>
    </row>
    <row r="109" spans="1:10" ht="12.75" customHeight="1">
      <c r="A109" s="1"/>
      <c r="B109" s="1"/>
      <c r="C109" s="1"/>
      <c r="D109" s="1"/>
      <c r="E109" s="1"/>
      <c r="G109" s="1"/>
      <c r="H109" s="1"/>
      <c r="I109" s="1"/>
      <c r="J109" s="1"/>
    </row>
    <row r="110" spans="1:10" ht="12.75" customHeight="1">
      <c r="A110" s="1"/>
      <c r="B110" s="1"/>
      <c r="C110" s="1"/>
      <c r="D110" s="1"/>
      <c r="E110" s="1"/>
      <c r="G110" s="1"/>
      <c r="H110" s="1"/>
      <c r="I110" s="1"/>
      <c r="J110" s="1"/>
    </row>
    <row r="111" spans="1:10" ht="12.75" customHeight="1">
      <c r="A111" s="1"/>
      <c r="B111" s="1"/>
      <c r="C111" s="1"/>
      <c r="D111" s="1"/>
      <c r="E111" s="1"/>
      <c r="G111" s="1"/>
      <c r="H111" s="1"/>
      <c r="I111" s="1"/>
      <c r="J111" s="1"/>
    </row>
    <row r="112" spans="1:10" ht="12.75" customHeight="1">
      <c r="A112" s="1"/>
      <c r="B112" s="1"/>
      <c r="C112" s="1"/>
      <c r="D112" s="1"/>
      <c r="E112" s="1"/>
      <c r="G112" s="1"/>
      <c r="H112" s="1"/>
      <c r="I112" s="1"/>
      <c r="J112" s="1"/>
    </row>
    <row r="113" spans="1:10" ht="12.75" customHeight="1">
      <c r="A113" s="1"/>
      <c r="B113" s="1"/>
      <c r="C113" s="1"/>
      <c r="D113" s="1"/>
      <c r="E113" s="1"/>
      <c r="G113" s="1"/>
      <c r="H113" s="1"/>
      <c r="I113" s="1"/>
      <c r="J113" s="1"/>
    </row>
    <row r="114" spans="1:10" ht="12.75" customHeight="1">
      <c r="A114" s="1"/>
      <c r="B114" s="1"/>
      <c r="C114" s="1"/>
      <c r="D114" s="1"/>
      <c r="E114" s="1"/>
      <c r="G114" s="1"/>
      <c r="H114" s="1"/>
      <c r="I114" s="1"/>
      <c r="J114" s="1"/>
    </row>
    <row r="115" spans="1:10" ht="12.75" customHeight="1">
      <c r="A115" s="1"/>
      <c r="B115" s="1"/>
      <c r="C115" s="1"/>
      <c r="D115" s="1"/>
      <c r="E115" s="1"/>
      <c r="G115" s="1"/>
      <c r="H115" s="1"/>
      <c r="I115" s="1"/>
      <c r="J115" s="1"/>
    </row>
    <row r="116" spans="1:10" ht="12.75" customHeight="1">
      <c r="A116" s="1"/>
      <c r="B116" s="1"/>
      <c r="C116" s="1"/>
      <c r="D116" s="1"/>
      <c r="E116" s="1"/>
      <c r="G116" s="1"/>
      <c r="H116" s="1"/>
      <c r="I116" s="1"/>
      <c r="J116" s="1"/>
    </row>
    <row r="117" spans="1:10" ht="12.75" customHeight="1">
      <c r="A117" s="1"/>
      <c r="B117" s="1"/>
      <c r="C117" s="1"/>
      <c r="D117" s="1"/>
      <c r="E117" s="1"/>
      <c r="G117" s="1"/>
      <c r="H117" s="1"/>
      <c r="I117" s="1"/>
      <c r="J117" s="1"/>
    </row>
    <row r="118" spans="1:10" ht="12.75" customHeight="1">
      <c r="A118" s="1"/>
      <c r="B118" s="1"/>
      <c r="C118" s="1"/>
      <c r="D118" s="1"/>
      <c r="E118" s="1"/>
      <c r="G118" s="1"/>
      <c r="H118" s="1"/>
      <c r="I118" s="1"/>
      <c r="J118" s="1"/>
    </row>
    <row r="119" spans="1:10" ht="12.75" customHeight="1">
      <c r="A119" s="1"/>
      <c r="B119" s="1"/>
      <c r="C119" s="1"/>
      <c r="D119" s="1"/>
      <c r="E119" s="1"/>
      <c r="G119" s="1"/>
      <c r="H119" s="1"/>
      <c r="I119" s="1"/>
      <c r="J119" s="1"/>
    </row>
    <row r="120" spans="1:10" ht="12.75" customHeight="1">
      <c r="A120" s="1"/>
      <c r="B120" s="1"/>
      <c r="C120" s="1"/>
      <c r="D120" s="1"/>
      <c r="E120" s="1"/>
      <c r="G120" s="1"/>
      <c r="H120" s="1"/>
      <c r="I120" s="1"/>
      <c r="J120" s="1"/>
    </row>
    <row r="121" spans="1:10" ht="12.75" customHeight="1">
      <c r="A121" s="1"/>
      <c r="B121" s="1"/>
      <c r="C121" s="1"/>
      <c r="D121" s="1"/>
      <c r="E121" s="1"/>
      <c r="G121" s="1"/>
      <c r="H121" s="1"/>
      <c r="I121" s="1"/>
      <c r="J121" s="1"/>
    </row>
    <row r="122" spans="1:10" ht="12.75" customHeight="1">
      <c r="A122" s="1"/>
      <c r="B122" s="1"/>
      <c r="C122" s="1"/>
      <c r="D122" s="1"/>
      <c r="E122" s="1"/>
      <c r="G122" s="1"/>
      <c r="H122" s="1"/>
      <c r="I122" s="1"/>
      <c r="J122" s="1"/>
    </row>
    <row r="123" spans="1:10" ht="12.75" customHeight="1">
      <c r="A123" s="1"/>
      <c r="B123" s="1"/>
      <c r="C123" s="1"/>
      <c r="D123" s="1"/>
      <c r="E123" s="1"/>
      <c r="G123" s="1"/>
      <c r="H123" s="1"/>
      <c r="I123" s="1"/>
      <c r="J123" s="1"/>
    </row>
    <row r="124" spans="1:10" ht="12.75" customHeight="1">
      <c r="A124" s="1"/>
      <c r="B124" s="1"/>
      <c r="C124" s="1"/>
      <c r="D124" s="1"/>
      <c r="E124" s="1"/>
      <c r="G124" s="1"/>
      <c r="H124" s="1"/>
      <c r="I124" s="1"/>
      <c r="J124" s="1"/>
    </row>
    <row r="125" spans="1:10" ht="12.75" customHeight="1">
      <c r="A125" s="1"/>
      <c r="B125" s="1"/>
      <c r="C125" s="1"/>
      <c r="D125" s="1"/>
      <c r="E125" s="1"/>
      <c r="G125" s="1"/>
      <c r="H125" s="1"/>
      <c r="I125" s="1"/>
      <c r="J125" s="1"/>
    </row>
    <row r="126" spans="1:10" ht="12.75" customHeight="1">
      <c r="A126" s="1"/>
      <c r="B126" s="1"/>
      <c r="C126" s="1"/>
      <c r="D126" s="1"/>
      <c r="E126" s="1"/>
      <c r="G126" s="1"/>
      <c r="H126" s="1"/>
      <c r="I126" s="1"/>
      <c r="J126" s="1"/>
    </row>
    <row r="127" spans="1:10" ht="12.75" customHeight="1">
      <c r="A127" s="1"/>
      <c r="B127" s="1"/>
      <c r="C127" s="1"/>
      <c r="D127" s="1"/>
      <c r="E127" s="1"/>
      <c r="G127" s="1"/>
      <c r="H127" s="1"/>
      <c r="I127" s="1"/>
      <c r="J127" s="1"/>
    </row>
    <row r="128" spans="1:10" ht="12.75" customHeight="1">
      <c r="A128" s="1"/>
      <c r="B128" s="1"/>
      <c r="C128" s="1"/>
      <c r="D128" s="1"/>
      <c r="E128" s="1"/>
      <c r="G128" s="1"/>
      <c r="H128" s="1"/>
      <c r="I128" s="1"/>
      <c r="J128" s="1"/>
    </row>
    <row r="129" spans="1:10" ht="12.75" customHeight="1">
      <c r="A129" s="1"/>
      <c r="B129" s="1"/>
      <c r="C129" s="1"/>
      <c r="D129" s="1"/>
      <c r="E129" s="1"/>
      <c r="G129" s="1"/>
      <c r="H129" s="1"/>
      <c r="I129" s="1"/>
      <c r="J129" s="1"/>
    </row>
    <row r="130" spans="1:10" ht="12.75" customHeight="1">
      <c r="A130" s="1"/>
      <c r="B130" s="1"/>
      <c r="C130" s="1"/>
      <c r="D130" s="1"/>
      <c r="E130" s="1"/>
      <c r="G130" s="1"/>
      <c r="H130" s="1"/>
      <c r="I130" s="1"/>
      <c r="J130" s="1"/>
    </row>
    <row r="131" spans="1:10" ht="12.75" customHeight="1">
      <c r="A131" s="1"/>
      <c r="B131" s="1"/>
      <c r="C131" s="1"/>
      <c r="D131" s="1"/>
      <c r="E131" s="1"/>
      <c r="G131" s="1"/>
      <c r="H131" s="1"/>
      <c r="I131" s="1"/>
      <c r="J131" s="1"/>
    </row>
    <row r="132" spans="1:10" ht="12.75" customHeight="1">
      <c r="A132" s="1"/>
      <c r="B132" s="1"/>
      <c r="C132" s="1"/>
      <c r="D132" s="1"/>
      <c r="E132" s="1"/>
      <c r="G132" s="1"/>
      <c r="H132" s="1"/>
      <c r="I132" s="1"/>
      <c r="J132" s="1"/>
    </row>
    <row r="133" spans="1:10" ht="12.75" customHeight="1">
      <c r="A133" s="1"/>
      <c r="B133" s="1"/>
      <c r="C133" s="1"/>
      <c r="D133" s="1"/>
      <c r="E133" s="1"/>
      <c r="G133" s="1"/>
      <c r="H133" s="1"/>
      <c r="I133" s="1"/>
      <c r="J133" s="1"/>
    </row>
    <row r="134" spans="1:10" ht="12.75" customHeight="1">
      <c r="A134" s="1"/>
      <c r="B134" s="1"/>
      <c r="C134" s="1"/>
      <c r="D134" s="1"/>
      <c r="E134" s="1"/>
      <c r="G134" s="1"/>
      <c r="H134" s="1"/>
      <c r="I134" s="1"/>
      <c r="J134" s="1"/>
    </row>
    <row r="135" spans="1:10" ht="12.75" customHeight="1">
      <c r="A135" s="1"/>
      <c r="B135" s="1"/>
      <c r="C135" s="1"/>
      <c r="D135" s="1"/>
      <c r="E135" s="1"/>
      <c r="G135" s="1"/>
      <c r="H135" s="1"/>
      <c r="I135" s="1"/>
      <c r="J135" s="1"/>
    </row>
    <row r="136" spans="1:10" ht="12.75" customHeight="1">
      <c r="A136" s="1"/>
      <c r="B136" s="1"/>
      <c r="C136" s="1"/>
      <c r="D136" s="1"/>
      <c r="E136" s="1"/>
      <c r="G136" s="1"/>
      <c r="H136" s="1"/>
      <c r="I136" s="1"/>
      <c r="J136" s="1"/>
    </row>
    <row r="137" spans="1:10" ht="12.75" customHeight="1">
      <c r="A137" s="1"/>
      <c r="B137" s="1"/>
      <c r="C137" s="1"/>
      <c r="D137" s="1"/>
      <c r="E137" s="1"/>
      <c r="G137" s="1"/>
      <c r="H137" s="1"/>
      <c r="I137" s="1"/>
      <c r="J137" s="1"/>
    </row>
    <row r="138" spans="1:10" ht="12.75" customHeight="1">
      <c r="A138" s="1"/>
      <c r="B138" s="1"/>
      <c r="C138" s="1"/>
      <c r="D138" s="1"/>
      <c r="E138" s="1"/>
      <c r="G138" s="1"/>
      <c r="H138" s="1"/>
      <c r="I138" s="1"/>
      <c r="J138" s="1"/>
    </row>
    <row r="139" spans="1:10" ht="12.75" customHeight="1">
      <c r="A139" s="1"/>
      <c r="B139" s="1"/>
      <c r="C139" s="1"/>
      <c r="D139" s="1"/>
      <c r="E139" s="1"/>
      <c r="G139" s="1"/>
      <c r="H139" s="1"/>
      <c r="I139" s="1"/>
      <c r="J139" s="1"/>
    </row>
    <row r="140" spans="1:10" ht="12.75" customHeight="1">
      <c r="A140" s="1"/>
      <c r="B140" s="1"/>
      <c r="C140" s="1"/>
      <c r="D140" s="1"/>
      <c r="E140" s="1"/>
      <c r="G140" s="1"/>
      <c r="H140" s="1"/>
      <c r="I140" s="1"/>
      <c r="J140" s="1"/>
    </row>
    <row r="141" spans="1:10" ht="12.75" customHeight="1">
      <c r="A141" s="1"/>
      <c r="B141" s="1"/>
      <c r="C141" s="1"/>
      <c r="D141" s="1"/>
      <c r="E141" s="1"/>
      <c r="G141" s="1"/>
      <c r="H141" s="1"/>
      <c r="I141" s="1"/>
      <c r="J141" s="1"/>
    </row>
    <row r="142" spans="1:10" ht="12.75" customHeight="1">
      <c r="A142" s="1"/>
      <c r="B142" s="1"/>
      <c r="C142" s="1"/>
      <c r="D142" s="1"/>
      <c r="E142" s="1"/>
      <c r="G142" s="1"/>
      <c r="H142" s="1"/>
      <c r="I142" s="1"/>
      <c r="J142" s="1"/>
    </row>
    <row r="143" spans="1:10" ht="12.75" customHeight="1">
      <c r="A143" s="1"/>
      <c r="B143" s="1"/>
      <c r="C143" s="1"/>
      <c r="D143" s="1"/>
      <c r="E143" s="1"/>
      <c r="G143" s="1"/>
      <c r="H143" s="1"/>
      <c r="I143" s="1"/>
      <c r="J143" s="1"/>
    </row>
    <row r="144" spans="1:10" ht="12.75" customHeight="1">
      <c r="A144" s="1"/>
      <c r="B144" s="1"/>
      <c r="C144" s="1"/>
      <c r="D144" s="1"/>
      <c r="E144" s="1"/>
      <c r="G144" s="1"/>
      <c r="H144" s="1"/>
      <c r="I144" s="1"/>
      <c r="J144" s="1"/>
    </row>
    <row r="145" spans="1:10" ht="12.75" customHeight="1">
      <c r="A145" s="1"/>
      <c r="B145" s="1"/>
      <c r="C145" s="1"/>
      <c r="D145" s="1"/>
      <c r="E145" s="1"/>
      <c r="G145" s="1"/>
      <c r="H145" s="1"/>
      <c r="I145" s="1"/>
      <c r="J145" s="1"/>
    </row>
    <row r="146" spans="1:10" ht="12.75" customHeight="1">
      <c r="A146" s="1"/>
      <c r="B146" s="1"/>
      <c r="C146" s="1"/>
      <c r="D146" s="1"/>
      <c r="E146" s="1"/>
      <c r="G146" s="1"/>
      <c r="H146" s="1"/>
      <c r="I146" s="1"/>
      <c r="J146" s="1"/>
    </row>
    <row r="147" spans="1:10" ht="12.75" customHeight="1">
      <c r="A147" s="1"/>
      <c r="B147" s="1"/>
      <c r="C147" s="1"/>
      <c r="D147" s="1"/>
      <c r="E147" s="1"/>
      <c r="G147" s="1"/>
      <c r="H147" s="1"/>
      <c r="I147" s="1"/>
      <c r="J147" s="1"/>
    </row>
    <row r="148" spans="1:10" ht="12.75" customHeight="1">
      <c r="A148" s="1"/>
      <c r="B148" s="1"/>
      <c r="C148" s="1"/>
      <c r="D148" s="1"/>
      <c r="E148" s="1"/>
      <c r="G148" s="1"/>
      <c r="H148" s="1"/>
      <c r="I148" s="1"/>
      <c r="J148" s="1"/>
    </row>
    <row r="149" spans="1:10" ht="12.75" customHeight="1">
      <c r="A149" s="1"/>
      <c r="B149" s="1"/>
      <c r="C149" s="1"/>
      <c r="D149" s="1"/>
      <c r="E149" s="1"/>
      <c r="G149" s="1"/>
      <c r="H149" s="1"/>
      <c r="I149" s="1"/>
      <c r="J149" s="1"/>
    </row>
    <row r="150" spans="1:10" ht="12.75" customHeight="1">
      <c r="A150" s="1"/>
      <c r="B150" s="1"/>
      <c r="C150" s="1"/>
      <c r="D150" s="1"/>
      <c r="E150" s="1"/>
      <c r="G150" s="1"/>
      <c r="H150" s="1"/>
      <c r="I150" s="1"/>
      <c r="J150" s="1"/>
    </row>
    <row r="151" spans="1:10" ht="12.75" customHeight="1">
      <c r="A151" s="1"/>
      <c r="B151" s="1"/>
      <c r="C151" s="1"/>
      <c r="D151" s="1"/>
      <c r="E151" s="1"/>
      <c r="G151" s="1"/>
      <c r="H151" s="1"/>
      <c r="I151" s="1"/>
      <c r="J151" s="1"/>
    </row>
    <row r="152" spans="1:10" ht="12.75" customHeight="1">
      <c r="A152" s="1"/>
      <c r="B152" s="1"/>
      <c r="C152" s="1"/>
      <c r="D152" s="1"/>
      <c r="E152" s="1"/>
      <c r="G152" s="1"/>
      <c r="H152" s="1"/>
      <c r="I152" s="1"/>
      <c r="J152" s="1"/>
    </row>
    <row r="153" spans="1:10" ht="12.75" customHeight="1">
      <c r="A153" s="1"/>
      <c r="B153" s="1"/>
      <c r="C153" s="1"/>
      <c r="D153" s="1"/>
      <c r="E153" s="1"/>
      <c r="G153" s="1"/>
      <c r="H153" s="1"/>
      <c r="I153" s="1"/>
      <c r="J153" s="1"/>
    </row>
    <row r="154" spans="1:10" ht="12.75" customHeight="1">
      <c r="A154" s="1"/>
      <c r="B154" s="1"/>
      <c r="C154" s="1"/>
      <c r="D154" s="1"/>
      <c r="E154" s="1"/>
      <c r="G154" s="1"/>
      <c r="H154" s="1"/>
      <c r="I154" s="1"/>
      <c r="J154" s="1"/>
    </row>
    <row r="155" spans="1:10" ht="12.75" customHeight="1">
      <c r="A155" s="1"/>
      <c r="B155" s="1"/>
      <c r="C155" s="1"/>
      <c r="D155" s="1"/>
      <c r="E155" s="1"/>
      <c r="G155" s="1"/>
      <c r="H155" s="1"/>
      <c r="I155" s="1"/>
      <c r="J155" s="1"/>
    </row>
    <row r="156" spans="1:10" ht="12.75" customHeight="1">
      <c r="A156" s="1"/>
      <c r="B156" s="1"/>
      <c r="C156" s="1"/>
      <c r="D156" s="1"/>
      <c r="E156" s="1"/>
      <c r="G156" s="1"/>
      <c r="H156" s="1"/>
      <c r="I156" s="1"/>
      <c r="J156" s="1"/>
    </row>
    <row r="157" spans="1:10" ht="12.75" customHeight="1">
      <c r="A157" s="1"/>
      <c r="B157" s="1"/>
      <c r="C157" s="1"/>
      <c r="D157" s="1"/>
      <c r="E157" s="1"/>
      <c r="G157" s="1"/>
      <c r="H157" s="1"/>
      <c r="I157" s="1"/>
      <c r="J157" s="1"/>
    </row>
    <row r="158" spans="1:10" ht="12.75" customHeight="1">
      <c r="A158" s="1"/>
      <c r="B158" s="1"/>
      <c r="C158" s="1"/>
      <c r="D158" s="1"/>
      <c r="E158" s="1"/>
      <c r="G158" s="1"/>
      <c r="H158" s="1"/>
      <c r="I158" s="1"/>
      <c r="J158" s="1"/>
    </row>
    <row r="159" spans="1:10" ht="12.75" customHeight="1">
      <c r="A159" s="1"/>
      <c r="B159" s="1"/>
      <c r="C159" s="1"/>
      <c r="D159" s="1"/>
      <c r="E159" s="1"/>
      <c r="G159" s="1"/>
      <c r="H159" s="1"/>
      <c r="I159" s="1"/>
      <c r="J159" s="1"/>
    </row>
    <row r="160" spans="1:10" ht="12.75" customHeight="1">
      <c r="A160" s="1"/>
      <c r="B160" s="1"/>
      <c r="C160" s="1"/>
      <c r="D160" s="1"/>
      <c r="E160" s="1"/>
      <c r="G160" s="1"/>
      <c r="H160" s="1"/>
      <c r="I160" s="1"/>
      <c r="J160" s="1"/>
    </row>
    <row r="161" spans="1:10" ht="12.75" customHeight="1">
      <c r="A161" s="1"/>
      <c r="B161" s="1"/>
      <c r="C161" s="1"/>
      <c r="D161" s="1"/>
      <c r="E161" s="1"/>
      <c r="G161" s="1"/>
      <c r="H161" s="1"/>
      <c r="I161" s="1"/>
      <c r="J161" s="1"/>
    </row>
    <row r="162" spans="1:10" ht="12.75" customHeight="1">
      <c r="A162" s="1"/>
      <c r="B162" s="1"/>
      <c r="C162" s="1"/>
      <c r="D162" s="1"/>
      <c r="E162" s="1"/>
      <c r="G162" s="1"/>
      <c r="H162" s="1"/>
      <c r="I162" s="1"/>
      <c r="J162" s="1"/>
    </row>
    <row r="163" spans="1:10" ht="12.75" customHeight="1">
      <c r="A163" s="1"/>
      <c r="B163" s="1"/>
      <c r="C163" s="1"/>
      <c r="D163" s="1"/>
      <c r="E163" s="1"/>
      <c r="G163" s="1"/>
      <c r="H163" s="1"/>
      <c r="I163" s="1"/>
      <c r="J163" s="1"/>
    </row>
    <row r="164" spans="1:10" ht="12.75" customHeight="1">
      <c r="A164" s="1"/>
      <c r="B164" s="1"/>
      <c r="C164" s="1"/>
      <c r="D164" s="1"/>
      <c r="E164" s="1"/>
      <c r="G164" s="1"/>
      <c r="H164" s="1"/>
      <c r="I164" s="1"/>
      <c r="J164" s="1"/>
    </row>
    <row r="165" spans="1:10" ht="12.75" customHeight="1">
      <c r="A165" s="1"/>
      <c r="B165" s="1"/>
      <c r="C165" s="1"/>
      <c r="D165" s="1"/>
      <c r="E165" s="1"/>
      <c r="G165" s="1"/>
      <c r="H165" s="1"/>
      <c r="I165" s="1"/>
      <c r="J165" s="1"/>
    </row>
    <row r="166" spans="1:10" ht="12.75" customHeight="1">
      <c r="A166" s="1"/>
      <c r="B166" s="1"/>
      <c r="C166" s="1"/>
      <c r="D166" s="1"/>
      <c r="E166" s="1"/>
      <c r="G166" s="1"/>
      <c r="H166" s="1"/>
      <c r="I166" s="1"/>
      <c r="J166" s="1"/>
    </row>
    <row r="167" spans="1:10" ht="12.75" customHeight="1">
      <c r="A167" s="1"/>
      <c r="B167" s="1"/>
      <c r="C167" s="1"/>
      <c r="D167" s="1"/>
      <c r="E167" s="1"/>
      <c r="G167" s="1"/>
      <c r="H167" s="1"/>
      <c r="I167" s="1"/>
      <c r="J167" s="1"/>
    </row>
    <row r="168" spans="1:10" ht="12.75" customHeight="1">
      <c r="A168" s="1"/>
      <c r="B168" s="1"/>
      <c r="C168" s="1"/>
      <c r="D168" s="1"/>
      <c r="E168" s="1"/>
      <c r="G168" s="1"/>
      <c r="H168" s="1"/>
      <c r="I168" s="1"/>
      <c r="J168" s="1"/>
    </row>
    <row r="169" spans="1:10" ht="12.75" customHeight="1">
      <c r="A169" s="1"/>
      <c r="B169" s="1"/>
      <c r="C169" s="1"/>
      <c r="D169" s="1"/>
      <c r="E169" s="1"/>
      <c r="G169" s="1"/>
      <c r="H169" s="1"/>
      <c r="I169" s="1"/>
      <c r="J169" s="1"/>
    </row>
    <row r="170" spans="1:10" ht="12.75" customHeight="1">
      <c r="A170" s="1"/>
      <c r="B170" s="1"/>
      <c r="C170" s="1"/>
      <c r="D170" s="1"/>
      <c r="E170" s="1"/>
      <c r="G170" s="1"/>
      <c r="H170" s="1"/>
      <c r="I170" s="1"/>
      <c r="J170" s="1"/>
    </row>
    <row r="171" spans="1:10" ht="12.75" customHeight="1">
      <c r="A171" s="1"/>
      <c r="B171" s="1"/>
      <c r="C171" s="1"/>
      <c r="D171" s="1"/>
      <c r="E171" s="1"/>
      <c r="G171" s="1"/>
      <c r="H171" s="1"/>
      <c r="I171" s="1"/>
      <c r="J171" s="1"/>
    </row>
    <row r="172" spans="1:10" ht="12.75" customHeight="1">
      <c r="A172" s="1"/>
      <c r="B172" s="1"/>
      <c r="C172" s="1"/>
      <c r="D172" s="1"/>
      <c r="E172" s="1"/>
      <c r="G172" s="1"/>
      <c r="H172" s="1"/>
      <c r="I172" s="1"/>
      <c r="J172" s="1"/>
    </row>
    <row r="173" spans="1:10" ht="12.75" customHeight="1">
      <c r="A173" s="1"/>
      <c r="B173" s="1"/>
      <c r="C173" s="1"/>
      <c r="D173" s="1"/>
      <c r="E173" s="1"/>
      <c r="G173" s="1"/>
      <c r="H173" s="1"/>
      <c r="I173" s="1"/>
      <c r="J173" s="1"/>
    </row>
    <row r="174" spans="1:10" ht="12.75" customHeight="1">
      <c r="A174" s="1"/>
      <c r="B174" s="1"/>
      <c r="C174" s="1"/>
      <c r="D174" s="1"/>
      <c r="E174" s="1"/>
      <c r="G174" s="1"/>
      <c r="H174" s="1"/>
      <c r="I174" s="1"/>
      <c r="J174" s="1"/>
    </row>
    <row r="175" spans="1:10" ht="12.75" customHeight="1">
      <c r="A175" s="1"/>
      <c r="B175" s="1"/>
      <c r="C175" s="1"/>
      <c r="D175" s="1"/>
      <c r="E175" s="1"/>
      <c r="G175" s="1"/>
      <c r="H175" s="1"/>
      <c r="I175" s="1"/>
      <c r="J175" s="1"/>
    </row>
    <row r="176" spans="1:10" ht="12.75" customHeight="1">
      <c r="A176" s="1"/>
      <c r="B176" s="1"/>
      <c r="C176" s="1"/>
      <c r="D176" s="1"/>
      <c r="E176" s="1"/>
      <c r="G176" s="1"/>
      <c r="H176" s="1"/>
      <c r="I176" s="1"/>
      <c r="J176" s="1"/>
    </row>
    <row r="177" spans="1:10" ht="12.75" customHeight="1">
      <c r="A177" s="1"/>
      <c r="B177" s="1"/>
      <c r="C177" s="1"/>
      <c r="D177" s="1"/>
      <c r="E177" s="1"/>
      <c r="G177" s="1"/>
      <c r="H177" s="1"/>
      <c r="I177" s="1"/>
      <c r="J177" s="1"/>
    </row>
    <row r="178" spans="1:10" ht="12.75" customHeight="1">
      <c r="A178" s="1"/>
      <c r="B178" s="1"/>
      <c r="C178" s="1"/>
      <c r="D178" s="1"/>
      <c r="E178" s="1"/>
      <c r="G178" s="1"/>
      <c r="H178" s="1"/>
      <c r="I178" s="1"/>
      <c r="J178" s="1"/>
    </row>
    <row r="179" spans="1:10" ht="12.75" customHeight="1">
      <c r="A179" s="1"/>
      <c r="B179" s="1"/>
      <c r="C179" s="1"/>
      <c r="D179" s="1"/>
      <c r="E179" s="1"/>
      <c r="G179" s="1"/>
      <c r="H179" s="1"/>
      <c r="I179" s="1"/>
      <c r="J179" s="1"/>
    </row>
    <row r="180" spans="1:10" ht="12.75" customHeight="1">
      <c r="A180" s="1"/>
      <c r="B180" s="1"/>
      <c r="C180" s="1"/>
      <c r="D180" s="1"/>
      <c r="E180" s="1"/>
      <c r="G180" s="1"/>
      <c r="H180" s="1"/>
      <c r="I180" s="1"/>
      <c r="J180" s="1"/>
    </row>
    <row r="181" spans="1:10" ht="12.75" customHeight="1">
      <c r="A181" s="1"/>
      <c r="B181" s="1"/>
      <c r="C181" s="1"/>
      <c r="D181" s="1"/>
      <c r="E181" s="1"/>
      <c r="G181" s="1"/>
      <c r="H181" s="1"/>
      <c r="I181" s="1"/>
      <c r="J181" s="1"/>
    </row>
    <row r="182" spans="1:10" ht="12.75" customHeight="1">
      <c r="A182" s="1"/>
      <c r="B182" s="1"/>
      <c r="C182" s="1"/>
      <c r="D182" s="1"/>
      <c r="E182" s="1"/>
      <c r="G182" s="1"/>
      <c r="H182" s="1"/>
      <c r="I182" s="1"/>
      <c r="J182" s="1"/>
    </row>
    <row r="183" spans="1:10" ht="12.75" customHeight="1">
      <c r="A183" s="1"/>
      <c r="B183" s="1"/>
      <c r="C183" s="1"/>
      <c r="D183" s="1"/>
      <c r="E183" s="1"/>
      <c r="G183" s="1"/>
      <c r="H183" s="1"/>
      <c r="I183" s="1"/>
      <c r="J183" s="1"/>
    </row>
    <row r="184" spans="1:10" ht="12.75" customHeight="1">
      <c r="A184" s="1"/>
      <c r="B184" s="1"/>
      <c r="C184" s="1"/>
      <c r="D184" s="1"/>
      <c r="E184" s="1"/>
      <c r="G184" s="1"/>
      <c r="H184" s="1"/>
      <c r="I184" s="1"/>
      <c r="J184" s="1"/>
    </row>
    <row r="185" spans="1:10" ht="12.75" customHeight="1">
      <c r="A185" s="1"/>
      <c r="B185" s="1"/>
      <c r="C185" s="1"/>
      <c r="D185" s="1"/>
      <c r="E185" s="1"/>
      <c r="G185" s="1"/>
      <c r="H185" s="1"/>
      <c r="I185" s="1"/>
      <c r="J185" s="1"/>
    </row>
    <row r="186" spans="1:10" ht="12.75" customHeight="1">
      <c r="A186" s="1"/>
      <c r="B186" s="1"/>
      <c r="C186" s="1"/>
      <c r="D186" s="1"/>
      <c r="E186" s="1"/>
      <c r="G186" s="1"/>
      <c r="H186" s="1"/>
      <c r="I186" s="1"/>
      <c r="J186" s="1"/>
    </row>
    <row r="187" spans="1:10" ht="12.75" customHeight="1">
      <c r="A187" s="1"/>
      <c r="B187" s="1"/>
      <c r="C187" s="1"/>
      <c r="D187" s="1"/>
      <c r="E187" s="1"/>
      <c r="G187" s="1"/>
      <c r="H187" s="1"/>
      <c r="I187" s="1"/>
      <c r="J187" s="1"/>
    </row>
    <row r="188" spans="1:10">
      <c r="A188" s="1"/>
      <c r="B188" s="1"/>
      <c r="C188" s="1"/>
      <c r="D188" s="1"/>
      <c r="E188" s="1"/>
      <c r="G188" s="1"/>
      <c r="H188" s="1"/>
      <c r="I188" s="1"/>
      <c r="J188" s="1"/>
    </row>
    <row r="189" spans="1:10">
      <c r="A189" s="1"/>
      <c r="B189" s="1"/>
      <c r="C189" s="1"/>
      <c r="D189" s="1"/>
      <c r="E189" s="1"/>
      <c r="G189" s="1"/>
      <c r="H189" s="1"/>
      <c r="I189" s="1"/>
      <c r="J189" s="1"/>
    </row>
    <row r="190" spans="1:10">
      <c r="A190" s="1"/>
      <c r="B190" s="1"/>
      <c r="C190" s="1"/>
      <c r="D190" s="1"/>
      <c r="E190" s="1"/>
      <c r="G190" s="1"/>
      <c r="H190" s="1"/>
      <c r="I190" s="1"/>
      <c r="J190" s="1"/>
    </row>
    <row r="191" spans="1:10">
      <c r="A191" s="1"/>
      <c r="B191" s="1"/>
      <c r="C191" s="1"/>
      <c r="D191" s="1"/>
      <c r="E191" s="1"/>
      <c r="G191" s="1"/>
      <c r="H191" s="1"/>
      <c r="I191" s="1"/>
      <c r="J191" s="1"/>
    </row>
    <row r="192" spans="1:10">
      <c r="A192" s="1"/>
      <c r="B192" s="1"/>
      <c r="C192" s="1"/>
      <c r="D192" s="1"/>
      <c r="E192" s="1"/>
      <c r="G192" s="1"/>
      <c r="H192" s="1"/>
      <c r="I192" s="1"/>
      <c r="J192" s="1"/>
    </row>
    <row r="193" spans="1:10">
      <c r="A193" s="1"/>
      <c r="B193" s="1"/>
      <c r="C193" s="1"/>
      <c r="D193" s="1"/>
      <c r="E193" s="1"/>
      <c r="G193" s="1"/>
      <c r="H193" s="1"/>
      <c r="I193" s="1"/>
      <c r="J193" s="1"/>
    </row>
    <row r="194" spans="1:10">
      <c r="A194" s="1"/>
      <c r="B194" s="1"/>
      <c r="C194" s="1"/>
      <c r="D194" s="1"/>
      <c r="E194" s="1"/>
      <c r="G194" s="1"/>
      <c r="H194" s="1"/>
      <c r="I194" s="1"/>
      <c r="J194" s="1"/>
    </row>
    <row r="195" spans="1:10">
      <c r="A195" s="1"/>
      <c r="B195" s="1"/>
      <c r="C195" s="1"/>
      <c r="D195" s="1"/>
      <c r="E195" s="1"/>
      <c r="G195" s="1"/>
      <c r="H195" s="1"/>
      <c r="I195" s="1"/>
      <c r="J195" s="1"/>
    </row>
    <row r="196" spans="1:10">
      <c r="A196" s="1"/>
      <c r="B196" s="1"/>
      <c r="C196" s="1"/>
      <c r="D196" s="1"/>
      <c r="E196" s="1"/>
      <c r="G196" s="1"/>
      <c r="H196" s="1"/>
      <c r="I196" s="1"/>
      <c r="J196" s="1"/>
    </row>
    <row r="197" spans="1:10">
      <c r="A197" s="1"/>
      <c r="B197" s="1"/>
      <c r="C197" s="1"/>
      <c r="D197" s="1"/>
      <c r="E197" s="1"/>
      <c r="G197" s="1"/>
      <c r="H197" s="1"/>
      <c r="I197" s="1"/>
      <c r="J197" s="1"/>
    </row>
    <row r="198" spans="1:10">
      <c r="A198" s="1"/>
      <c r="B198" s="1"/>
      <c r="C198" s="1"/>
      <c r="D198" s="1"/>
      <c r="E198" s="1"/>
      <c r="G198" s="1"/>
      <c r="H198" s="1"/>
      <c r="I198" s="1"/>
      <c r="J198" s="1"/>
    </row>
    <row r="199" spans="1:10">
      <c r="A199" s="1"/>
      <c r="B199" s="1"/>
      <c r="C199" s="1"/>
      <c r="D199" s="1"/>
      <c r="E199" s="1"/>
      <c r="G199" s="1"/>
      <c r="H199" s="1"/>
      <c r="I199" s="1"/>
      <c r="J199" s="1"/>
    </row>
    <row r="200" spans="1:10">
      <c r="A200" s="1"/>
      <c r="B200" s="1"/>
      <c r="C200" s="1"/>
      <c r="D200" s="1"/>
      <c r="E200" s="1"/>
      <c r="G200" s="1"/>
      <c r="H200" s="1"/>
      <c r="I200" s="1"/>
      <c r="J200" s="1"/>
    </row>
    <row r="201" spans="1:10">
      <c r="A201" s="1"/>
      <c r="B201" s="1"/>
      <c r="C201" s="1"/>
      <c r="D201" s="1"/>
      <c r="E201" s="1"/>
      <c r="G201" s="1"/>
      <c r="H201" s="1"/>
      <c r="I201" s="1"/>
      <c r="J201" s="1"/>
    </row>
    <row r="202" spans="1:10">
      <c r="A202" s="1"/>
      <c r="B202" s="1"/>
      <c r="C202" s="1"/>
      <c r="D202" s="1"/>
      <c r="E202" s="1"/>
      <c r="G202" s="1"/>
      <c r="H202" s="1"/>
      <c r="I202" s="1"/>
      <c r="J202" s="1"/>
    </row>
    <row r="203" spans="1:10">
      <c r="A203" s="1"/>
      <c r="B203" s="1"/>
      <c r="C203" s="1"/>
      <c r="D203" s="1"/>
      <c r="E203" s="1"/>
      <c r="G203" s="1"/>
      <c r="H203" s="1"/>
      <c r="I203" s="1"/>
      <c r="J203" s="1"/>
    </row>
    <row r="204" spans="1:10">
      <c r="A204" s="1"/>
      <c r="B204" s="1"/>
      <c r="C204" s="1"/>
      <c r="D204" s="1"/>
      <c r="E204" s="1"/>
      <c r="G204" s="1"/>
      <c r="H204" s="1"/>
      <c r="I204" s="1"/>
      <c r="J204" s="1"/>
    </row>
    <row r="205" spans="1:10">
      <c r="A205" s="1"/>
      <c r="B205" s="1"/>
      <c r="C205" s="1"/>
      <c r="D205" s="1"/>
      <c r="E205" s="1"/>
      <c r="G205" s="1"/>
      <c r="H205" s="1"/>
      <c r="I205" s="1"/>
      <c r="J205" s="1"/>
    </row>
    <row r="206" spans="1:10">
      <c r="A206" s="1"/>
      <c r="B206" s="1"/>
      <c r="C206" s="1"/>
      <c r="D206" s="1"/>
      <c r="E206" s="1"/>
      <c r="G206" s="1"/>
      <c r="H206" s="1"/>
      <c r="I206" s="1"/>
      <c r="J206" s="1"/>
    </row>
    <row r="207" spans="1:10">
      <c r="A207" s="1"/>
      <c r="B207" s="1"/>
      <c r="C207" s="1"/>
      <c r="D207" s="1"/>
      <c r="E207" s="1"/>
      <c r="G207" s="1"/>
      <c r="H207" s="1"/>
      <c r="I207" s="1"/>
      <c r="J207" s="1"/>
    </row>
    <row r="208" spans="1:10">
      <c r="A208" s="1"/>
      <c r="B208" s="1"/>
      <c r="C208" s="1"/>
      <c r="D208" s="1"/>
      <c r="E208" s="1"/>
      <c r="G208" s="1"/>
      <c r="H208" s="1"/>
      <c r="I208" s="1"/>
      <c r="J208" s="1"/>
    </row>
    <row r="209" spans="1:10">
      <c r="A209" s="1"/>
      <c r="B209" s="1"/>
      <c r="C209" s="1"/>
      <c r="D209" s="1"/>
      <c r="E209" s="1"/>
      <c r="G209" s="1"/>
      <c r="H209" s="1"/>
      <c r="I209" s="1"/>
      <c r="J209" s="1"/>
    </row>
    <row r="210" spans="1:10">
      <c r="A210" s="1"/>
      <c r="B210" s="1"/>
      <c r="C210" s="1"/>
      <c r="D210" s="1"/>
      <c r="E210" s="1"/>
      <c r="G210" s="1"/>
      <c r="H210" s="1"/>
      <c r="I210" s="1"/>
      <c r="J210" s="1"/>
    </row>
    <row r="211" spans="1:10">
      <c r="A211" s="1"/>
      <c r="B211" s="1"/>
      <c r="C211" s="1"/>
      <c r="D211" s="1"/>
      <c r="E211" s="1"/>
      <c r="G211" s="1"/>
      <c r="H211" s="1"/>
      <c r="I211" s="1"/>
      <c r="J211" s="1"/>
    </row>
    <row r="212" spans="1:10">
      <c r="A212" s="1"/>
      <c r="B212" s="1"/>
      <c r="C212" s="1"/>
      <c r="D212" s="1"/>
      <c r="E212" s="1"/>
      <c r="G212" s="1"/>
      <c r="H212" s="1"/>
      <c r="I212" s="1"/>
      <c r="J212" s="1"/>
    </row>
    <row r="213" spans="1:10">
      <c r="A213" s="1"/>
      <c r="B213" s="1"/>
      <c r="C213" s="1"/>
      <c r="D213" s="1"/>
      <c r="E213" s="1"/>
      <c r="G213" s="1"/>
      <c r="H213" s="1"/>
      <c r="I213" s="1"/>
      <c r="J213" s="1"/>
    </row>
    <row r="214" spans="1:10">
      <c r="A214" s="1"/>
      <c r="B214" s="1"/>
      <c r="C214" s="1"/>
      <c r="D214" s="1"/>
      <c r="E214" s="1"/>
      <c r="G214" s="1"/>
      <c r="H214" s="1"/>
      <c r="I214" s="1"/>
      <c r="J214" s="1"/>
    </row>
    <row r="215" spans="1:10">
      <c r="A215" s="1"/>
      <c r="B215" s="1"/>
      <c r="C215" s="1"/>
      <c r="D215" s="1"/>
      <c r="E215" s="1"/>
      <c r="G215" s="1"/>
      <c r="H215" s="1"/>
      <c r="I215" s="1"/>
      <c r="J215" s="1"/>
    </row>
    <row r="216" spans="1:10">
      <c r="A216" s="1"/>
      <c r="B216" s="1"/>
      <c r="C216" s="1"/>
      <c r="D216" s="1"/>
      <c r="E216" s="1"/>
      <c r="G216" s="1"/>
      <c r="H216" s="1"/>
      <c r="I216" s="1"/>
      <c r="J216" s="1"/>
    </row>
    <row r="217" spans="1:10">
      <c r="A217" s="1"/>
      <c r="B217" s="1"/>
      <c r="C217" s="1"/>
      <c r="D217" s="1"/>
      <c r="E217" s="1"/>
      <c r="G217" s="1"/>
      <c r="H217" s="1"/>
      <c r="I217" s="1"/>
      <c r="J217" s="1"/>
    </row>
    <row r="218" spans="1:10">
      <c r="A218" s="1"/>
      <c r="B218" s="1"/>
      <c r="C218" s="1"/>
      <c r="D218" s="1"/>
      <c r="E218" s="1"/>
      <c r="G218" s="1"/>
      <c r="H218" s="1"/>
      <c r="I218" s="1"/>
      <c r="J218" s="1"/>
    </row>
    <row r="219" spans="1:10">
      <c r="A219" s="1"/>
      <c r="B219" s="1"/>
      <c r="C219" s="1"/>
      <c r="D219" s="1"/>
      <c r="E219" s="1"/>
      <c r="G219" s="1"/>
      <c r="H219" s="1"/>
      <c r="I219" s="1"/>
      <c r="J219" s="1"/>
    </row>
    <row r="220" spans="1:10">
      <c r="C220" s="1"/>
      <c r="D220" s="1"/>
      <c r="E220" s="1"/>
      <c r="G220" s="1"/>
      <c r="H220" s="1"/>
      <c r="I220" s="1"/>
      <c r="J220" s="1"/>
    </row>
    <row r="221" spans="1:10">
      <c r="C221" s="1"/>
      <c r="D221" s="1"/>
      <c r="E221" s="1"/>
      <c r="G221" s="1"/>
      <c r="H221" s="1"/>
      <c r="I221" s="1"/>
      <c r="J221" s="1"/>
    </row>
    <row r="222" spans="1:10">
      <c r="C222" s="1"/>
      <c r="D222" s="1"/>
      <c r="E222" s="1"/>
      <c r="G222" s="1"/>
      <c r="H222" s="1"/>
      <c r="I222" s="1"/>
      <c r="J222" s="1"/>
    </row>
    <row r="223" spans="1:10">
      <c r="C223" s="1"/>
      <c r="D223" s="1"/>
      <c r="E223" s="1"/>
      <c r="G223" s="1"/>
      <c r="H223" s="1"/>
      <c r="I223" s="1"/>
      <c r="J223" s="1"/>
    </row>
    <row r="224" spans="1:10">
      <c r="C224" s="1"/>
      <c r="D224" s="1"/>
      <c r="E224" s="1"/>
      <c r="G224" s="1"/>
      <c r="H224" s="1"/>
      <c r="I224" s="1"/>
      <c r="J224" s="1"/>
    </row>
    <row r="225" spans="3:10">
      <c r="C225" s="1"/>
      <c r="D225" s="1"/>
      <c r="E225" s="1"/>
      <c r="G225" s="1"/>
      <c r="H225" s="1"/>
      <c r="I225" s="1"/>
      <c r="J225" s="1"/>
    </row>
  </sheetData>
  <mergeCells count="1">
    <mergeCell ref="A6:B6"/>
  </mergeCells>
  <pageMargins left="0.7" right="0.7" top="0.75" bottom="0.75" header="0.3" footer="0.3"/>
  <pageSetup paperSize="9"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7"/>
  <sheetViews>
    <sheetView workbookViewId="0">
      <selection activeCell="A12" sqref="A12"/>
    </sheetView>
  </sheetViews>
  <sheetFormatPr defaultRowHeight="12.75"/>
  <cols>
    <col min="1" max="1" width="15.42578125" customWidth="1"/>
    <col min="2" max="2" width="10.5703125" customWidth="1"/>
    <col min="3" max="3" width="13.42578125" customWidth="1"/>
    <col min="4" max="4" width="10.7109375" customWidth="1"/>
    <col min="5" max="5" width="9.7109375" customWidth="1"/>
    <col min="6" max="6" width="9.5703125" customWidth="1"/>
    <col min="7" max="7" width="7.5703125" customWidth="1"/>
    <col min="8" max="8" width="12.5703125" customWidth="1"/>
    <col min="9" max="9" width="12.7109375" customWidth="1"/>
    <col min="10" max="10" width="17" customWidth="1"/>
    <col min="11" max="11" width="10.85546875" customWidth="1"/>
    <col min="12" max="12" width="10.42578125" customWidth="1"/>
    <col min="13" max="13" width="10.140625" customWidth="1"/>
    <col min="14" max="14" width="17.5703125" customWidth="1"/>
    <col min="15" max="15" width="11.28515625" customWidth="1"/>
    <col min="16" max="16" width="6.85546875" customWidth="1"/>
    <col min="17" max="17" width="6.5703125" customWidth="1"/>
    <col min="18" max="18" width="7.7109375" customWidth="1"/>
    <col min="19" max="19" width="8.5703125" customWidth="1"/>
    <col min="20" max="20" width="7.140625" customWidth="1"/>
    <col min="21" max="21" width="7.28515625" customWidth="1"/>
    <col min="22" max="22" width="10.28515625" customWidth="1"/>
    <col min="23" max="23" width="8" customWidth="1"/>
    <col min="24" max="24" width="10.5703125" customWidth="1"/>
    <col min="25" max="25" width="9.140625" customWidth="1"/>
    <col min="26" max="26" width="8.85546875" customWidth="1"/>
    <col min="27" max="27" width="5.7109375" customWidth="1"/>
    <col min="28" max="28" width="10.85546875" customWidth="1"/>
    <col min="29" max="29" width="8.42578125" customWidth="1"/>
    <col min="30" max="30" width="9" customWidth="1"/>
    <col min="31" max="31" width="9.42578125" customWidth="1"/>
    <col min="32" max="32" width="8.140625" customWidth="1"/>
  </cols>
  <sheetData>
    <row r="1" spans="1:27" ht="105" customHeight="1">
      <c r="A1" s="28" t="s">
        <v>101</v>
      </c>
      <c r="B1" s="29" t="s">
        <v>102</v>
      </c>
      <c r="C1" s="29" t="s">
        <v>103</v>
      </c>
      <c r="D1" s="29" t="s">
        <v>104</v>
      </c>
      <c r="E1" s="29" t="s">
        <v>105</v>
      </c>
      <c r="F1" s="29" t="s">
        <v>106</v>
      </c>
      <c r="G1" s="29" t="s">
        <v>107</v>
      </c>
      <c r="H1" s="29" t="s">
        <v>108</v>
      </c>
      <c r="I1" s="29" t="s">
        <v>109</v>
      </c>
      <c r="J1" s="29" t="s">
        <v>110</v>
      </c>
      <c r="K1" s="29" t="s">
        <v>111</v>
      </c>
      <c r="L1" s="29" t="s">
        <v>112</v>
      </c>
      <c r="M1" s="29" t="s">
        <v>113</v>
      </c>
      <c r="N1" s="29" t="s">
        <v>114</v>
      </c>
      <c r="P1" s="1"/>
      <c r="Q1" s="1"/>
      <c r="W1" s="1"/>
      <c r="X1" s="1"/>
      <c r="Y1" s="1"/>
      <c r="Z1" s="1"/>
      <c r="AA1" s="1"/>
    </row>
    <row r="2" spans="1:27" ht="12.75" customHeight="1">
      <c r="A2" s="1"/>
      <c r="B2" s="1"/>
      <c r="C2" s="1"/>
      <c r="D2" s="1"/>
      <c r="E2" s="1"/>
      <c r="F2" s="1"/>
      <c r="G2" s="1"/>
      <c r="H2" s="1"/>
      <c r="J2" s="3"/>
      <c r="K2" s="3"/>
      <c r="L2" s="3"/>
      <c r="N2" s="9"/>
      <c r="P2" s="1"/>
      <c r="Q2" s="1"/>
      <c r="W2" s="1"/>
      <c r="X2" s="1"/>
      <c r="Y2" s="1"/>
      <c r="Z2" s="1"/>
      <c r="AA2" s="1"/>
    </row>
    <row r="3" spans="1:27" ht="12.75" customHeight="1">
      <c r="A3" s="1"/>
      <c r="B3" s="1"/>
      <c r="C3" s="1"/>
      <c r="D3" s="1"/>
      <c r="E3" s="1"/>
      <c r="F3" s="1"/>
      <c r="G3" s="1"/>
      <c r="H3" s="1"/>
      <c r="J3" s="3"/>
      <c r="K3" s="3"/>
      <c r="L3" s="3"/>
      <c r="N3" s="9"/>
      <c r="P3" s="1"/>
      <c r="Q3" s="1"/>
      <c r="W3" s="1"/>
      <c r="X3" s="1"/>
      <c r="Y3" s="1"/>
      <c r="Z3" s="1"/>
      <c r="AA3" s="1"/>
    </row>
    <row r="4" spans="1:27" ht="12.75" customHeight="1">
      <c r="A4" s="1"/>
      <c r="B4" s="1"/>
      <c r="C4" s="1"/>
      <c r="D4" s="1"/>
      <c r="E4" s="1"/>
      <c r="F4" s="1"/>
      <c r="G4" s="1"/>
      <c r="H4" s="1"/>
      <c r="J4" s="3"/>
      <c r="K4" s="3"/>
      <c r="L4" s="3"/>
      <c r="N4" s="9"/>
      <c r="P4" s="1"/>
      <c r="Q4" s="1"/>
      <c r="W4" s="1"/>
      <c r="X4" s="1"/>
      <c r="Y4" s="1"/>
      <c r="Z4" s="1"/>
      <c r="AA4" s="1"/>
    </row>
    <row r="5" spans="1:27" ht="12.75" customHeight="1">
      <c r="A5" s="1"/>
      <c r="B5" s="1"/>
      <c r="C5" s="1"/>
      <c r="D5" s="1"/>
      <c r="E5" s="1"/>
      <c r="F5" s="1"/>
      <c r="G5" s="1"/>
      <c r="H5" s="1"/>
      <c r="J5" s="3"/>
      <c r="K5" s="3"/>
      <c r="L5" s="3"/>
      <c r="N5" s="9"/>
      <c r="P5" s="1"/>
      <c r="Q5" s="1"/>
      <c r="W5" s="1"/>
      <c r="X5" s="1"/>
      <c r="Y5" s="1"/>
      <c r="Z5" s="1"/>
      <c r="AA5" s="1"/>
    </row>
    <row r="6" spans="1:27" ht="12.75" customHeight="1">
      <c r="A6" s="1"/>
      <c r="B6" s="1"/>
      <c r="C6" s="1"/>
      <c r="D6" s="1"/>
      <c r="E6" s="1"/>
      <c r="F6" s="1"/>
      <c r="G6" s="1"/>
      <c r="H6" s="1"/>
      <c r="J6" s="3"/>
      <c r="K6" s="3"/>
      <c r="L6" s="3"/>
      <c r="N6" s="9"/>
      <c r="P6" s="1"/>
      <c r="Q6" s="1"/>
      <c r="W6" s="1"/>
      <c r="X6" s="1"/>
      <c r="Y6" s="1"/>
      <c r="Z6" s="1"/>
      <c r="AA6" s="1"/>
    </row>
    <row r="7" spans="1:27" ht="12.75" customHeight="1">
      <c r="A7" s="1"/>
      <c r="B7" s="1"/>
      <c r="C7" s="1"/>
      <c r="D7" s="1"/>
      <c r="E7" s="1"/>
      <c r="F7" s="1"/>
      <c r="G7" s="1"/>
      <c r="H7" s="1"/>
      <c r="J7" s="3"/>
      <c r="K7" s="4"/>
      <c r="L7" s="4"/>
      <c r="N7" s="9"/>
      <c r="P7" s="1"/>
      <c r="Q7" s="1"/>
      <c r="W7" s="1"/>
      <c r="X7" s="1"/>
      <c r="Y7" s="1"/>
      <c r="Z7" s="1"/>
      <c r="AA7" s="1"/>
    </row>
    <row r="8" spans="1:27" ht="12.75" customHeight="1">
      <c r="A8" s="1"/>
      <c r="B8" s="1"/>
      <c r="C8" s="1"/>
      <c r="D8" s="1"/>
      <c r="E8" s="1"/>
      <c r="F8" s="1"/>
      <c r="G8" s="1"/>
      <c r="H8" s="1"/>
      <c r="J8" s="3"/>
      <c r="K8" s="3"/>
      <c r="L8" s="3"/>
      <c r="N8" s="9"/>
      <c r="P8" s="1"/>
      <c r="Q8" s="1"/>
      <c r="W8" s="1"/>
      <c r="X8" s="1"/>
      <c r="Y8" s="1"/>
      <c r="Z8" s="1"/>
      <c r="AA8" s="1"/>
    </row>
    <row r="9" spans="1:27" ht="12.75" customHeight="1">
      <c r="A9" s="1"/>
      <c r="B9" s="1"/>
      <c r="C9" s="1"/>
      <c r="D9" s="1"/>
      <c r="E9" s="1"/>
      <c r="F9" s="1"/>
      <c r="G9" s="1"/>
      <c r="H9" s="1"/>
      <c r="J9" s="3"/>
      <c r="K9" s="3"/>
      <c r="L9" s="3"/>
      <c r="N9" s="9"/>
      <c r="P9" s="1"/>
      <c r="Q9" s="1"/>
      <c r="W9" s="1"/>
      <c r="X9" s="1"/>
      <c r="Y9" s="1"/>
      <c r="Z9" s="1"/>
      <c r="AA9" s="1"/>
    </row>
    <row r="10" spans="1:27" ht="12.75" customHeight="1">
      <c r="A10" s="1"/>
      <c r="B10" s="1"/>
      <c r="C10" s="1"/>
      <c r="D10" s="1"/>
      <c r="E10" s="1"/>
      <c r="F10" s="1"/>
      <c r="G10" s="1"/>
      <c r="H10" s="1"/>
      <c r="J10" s="3"/>
      <c r="K10" s="3"/>
      <c r="L10" s="3"/>
      <c r="N10" s="9"/>
      <c r="P10" s="1"/>
      <c r="Q10" s="1"/>
      <c r="W10" s="1"/>
      <c r="X10" s="1"/>
      <c r="Y10" s="1"/>
      <c r="Z10" s="1"/>
      <c r="AA10" s="1"/>
    </row>
    <row r="11" spans="1:27" ht="12.75" customHeight="1">
      <c r="A11" s="1"/>
      <c r="B11" s="1"/>
      <c r="C11" s="1"/>
      <c r="D11" s="1"/>
      <c r="E11" s="1"/>
      <c r="F11" s="1"/>
      <c r="G11" s="1"/>
      <c r="H11" s="1"/>
      <c r="J11" s="3"/>
      <c r="K11" s="4"/>
      <c r="L11" s="4"/>
      <c r="N11" s="9"/>
      <c r="P11" s="1"/>
      <c r="Q11" s="1"/>
      <c r="W11" s="1"/>
      <c r="X11" s="1"/>
      <c r="Y11" s="1"/>
      <c r="Z11" s="1"/>
      <c r="AA11" s="1"/>
    </row>
    <row r="12" spans="1:27" ht="12.75" customHeight="1">
      <c r="A12" s="1"/>
      <c r="B12" s="1"/>
      <c r="C12" s="1"/>
      <c r="D12" s="1"/>
      <c r="E12" s="1"/>
      <c r="F12" s="1"/>
      <c r="G12" s="1"/>
      <c r="H12" s="1"/>
      <c r="J12" s="3"/>
      <c r="K12" s="3"/>
      <c r="L12" s="3"/>
      <c r="N12" s="9"/>
      <c r="P12" s="1"/>
      <c r="Q12" s="1"/>
      <c r="W12" s="1"/>
      <c r="X12" s="1"/>
      <c r="Y12" s="1"/>
      <c r="Z12" s="1"/>
      <c r="AA12" s="1"/>
    </row>
    <row r="13" spans="1:27" ht="12.75" customHeight="1">
      <c r="A13" s="1"/>
      <c r="B13" s="1"/>
      <c r="C13" s="1"/>
      <c r="D13" s="1"/>
      <c r="E13" s="1"/>
      <c r="F13" s="1"/>
      <c r="G13" s="1"/>
      <c r="H13" s="1"/>
      <c r="J13" s="3"/>
      <c r="K13" s="4"/>
      <c r="L13" s="4"/>
      <c r="N13" s="9"/>
      <c r="P13" s="1"/>
      <c r="Q13" s="1"/>
      <c r="W13" s="1"/>
      <c r="X13" s="1"/>
      <c r="Y13" s="1"/>
      <c r="Z13" s="1"/>
      <c r="AA13" s="1"/>
    </row>
    <row r="14" spans="1:27" ht="12.75" customHeight="1">
      <c r="A14" s="1"/>
      <c r="B14" s="1"/>
      <c r="C14" s="1"/>
      <c r="D14" s="1"/>
      <c r="E14" s="1"/>
      <c r="F14" s="1"/>
      <c r="G14" s="1"/>
      <c r="H14" s="1"/>
      <c r="J14" s="3"/>
      <c r="K14" s="4"/>
      <c r="L14" s="4"/>
      <c r="N14" s="9"/>
      <c r="P14" s="1"/>
      <c r="Q14" s="1"/>
      <c r="W14" s="1"/>
      <c r="X14" s="1"/>
      <c r="Y14" s="1"/>
      <c r="Z14" s="1"/>
      <c r="AA14" s="1"/>
    </row>
    <row r="15" spans="1:27" ht="12.75" customHeight="1">
      <c r="A15" s="1"/>
      <c r="B15" s="1"/>
      <c r="C15" s="1"/>
      <c r="D15" s="1"/>
      <c r="E15" s="1"/>
      <c r="F15" s="1"/>
      <c r="G15" s="1"/>
      <c r="H15" s="1"/>
      <c r="J15" s="3"/>
      <c r="K15" s="3"/>
      <c r="L15" s="3"/>
      <c r="N15" s="9"/>
      <c r="P15" s="1"/>
      <c r="Q15" s="1"/>
      <c r="W15" s="1"/>
      <c r="X15" s="1"/>
      <c r="Y15" s="1"/>
      <c r="Z15" s="1"/>
      <c r="AA15" s="1"/>
    </row>
    <row r="16" spans="1:27" ht="12.75" customHeight="1">
      <c r="A16" s="1"/>
      <c r="B16" s="1"/>
      <c r="C16" s="1"/>
      <c r="D16" s="1"/>
      <c r="E16" s="1"/>
      <c r="F16" s="1"/>
      <c r="G16" s="1"/>
      <c r="H16" s="1"/>
      <c r="J16" s="3"/>
      <c r="K16" s="3"/>
      <c r="L16" s="3"/>
      <c r="N16" s="9"/>
      <c r="P16" s="1"/>
      <c r="Q16" s="1"/>
      <c r="W16" s="1"/>
      <c r="X16" s="1"/>
      <c r="Y16" s="1"/>
      <c r="Z16" s="1"/>
      <c r="AA16" s="1"/>
    </row>
    <row r="17" spans="1:27" ht="12.75" customHeight="1">
      <c r="A17" s="1"/>
      <c r="B17" s="1"/>
      <c r="C17" s="1"/>
      <c r="D17" s="1"/>
      <c r="E17" s="1"/>
      <c r="F17" s="1"/>
      <c r="G17" s="1"/>
      <c r="H17" s="1"/>
      <c r="J17" s="6"/>
      <c r="K17" s="4"/>
      <c r="L17" s="4"/>
      <c r="N17" s="9"/>
      <c r="P17" s="1"/>
      <c r="Q17" s="1"/>
      <c r="W17" s="1"/>
      <c r="X17" s="1"/>
      <c r="Y17" s="1"/>
      <c r="Z17" s="1"/>
      <c r="AA17" s="1"/>
    </row>
    <row r="18" spans="1:27" ht="12.75" customHeight="1">
      <c r="A18" s="1"/>
      <c r="B18" s="1"/>
      <c r="C18" s="1"/>
      <c r="D18" s="1"/>
      <c r="E18" s="1"/>
      <c r="F18" s="1"/>
      <c r="G18" s="1"/>
      <c r="H18" s="1"/>
      <c r="J18" s="3"/>
      <c r="K18" s="3"/>
      <c r="L18" s="3"/>
      <c r="N18" s="9"/>
      <c r="P18" s="1"/>
      <c r="Q18" s="1"/>
      <c r="W18" s="1"/>
      <c r="X18" s="1"/>
      <c r="Y18" s="1"/>
      <c r="Z18" s="1"/>
      <c r="AA18" s="1"/>
    </row>
    <row r="19" spans="1:27" ht="12.75" customHeight="1">
      <c r="A19" s="1"/>
      <c r="B19" s="1"/>
      <c r="C19" s="1"/>
      <c r="D19" s="1"/>
      <c r="E19" s="1"/>
      <c r="F19" s="1"/>
      <c r="G19" s="1"/>
      <c r="H19" s="1"/>
      <c r="J19" s="3"/>
      <c r="K19" s="3"/>
      <c r="L19" s="3"/>
      <c r="N19" s="9"/>
      <c r="P19" s="1"/>
      <c r="Q19" s="1"/>
      <c r="W19" s="1"/>
      <c r="X19" s="1"/>
      <c r="Y19" s="1"/>
      <c r="Z19" s="1"/>
      <c r="AA19" s="1"/>
    </row>
    <row r="20" spans="1:27" ht="12.75" customHeight="1">
      <c r="A20" s="1"/>
      <c r="B20" s="1"/>
      <c r="C20" s="1"/>
      <c r="D20" s="1"/>
      <c r="E20" s="1"/>
      <c r="F20" s="1"/>
      <c r="G20" s="1"/>
      <c r="H20" s="1"/>
      <c r="J20" s="3"/>
      <c r="K20" s="4"/>
      <c r="L20" s="4"/>
      <c r="N20" s="9"/>
      <c r="P20" s="1"/>
      <c r="Q20" s="1"/>
      <c r="W20" s="1"/>
      <c r="X20" s="1"/>
      <c r="Y20" s="1"/>
      <c r="Z20" s="1"/>
      <c r="AA20" s="1"/>
    </row>
    <row r="21" spans="1:27" ht="12.75" customHeight="1">
      <c r="A21" s="1"/>
      <c r="B21" s="1"/>
      <c r="C21" s="1"/>
      <c r="D21" s="1"/>
      <c r="E21" s="1"/>
      <c r="F21" s="1"/>
      <c r="G21" s="1"/>
      <c r="H21" s="1"/>
      <c r="J21" s="3"/>
      <c r="K21" s="4"/>
      <c r="L21" s="4"/>
      <c r="N21" s="9"/>
      <c r="P21" s="1"/>
      <c r="Q21" s="1"/>
      <c r="W21" s="1"/>
      <c r="X21" s="1"/>
      <c r="Y21" s="1"/>
      <c r="Z21" s="1"/>
      <c r="AA21" s="1"/>
    </row>
    <row r="22" spans="1:27" ht="12.75" customHeight="1">
      <c r="A22" s="1"/>
      <c r="B22" s="1"/>
      <c r="C22" s="1"/>
      <c r="D22" s="1"/>
      <c r="E22" s="1"/>
      <c r="F22" s="1"/>
      <c r="G22" s="1"/>
      <c r="H22" s="1"/>
      <c r="J22" s="3"/>
      <c r="K22" s="3"/>
      <c r="L22" s="3"/>
      <c r="N22" s="9"/>
      <c r="P22" s="1"/>
      <c r="Q22" s="1"/>
      <c r="W22" s="1"/>
      <c r="X22" s="1"/>
      <c r="Y22" s="1"/>
      <c r="Z22" s="1"/>
      <c r="AA22" s="1"/>
    </row>
    <row r="23" spans="1:27" ht="12.75" customHeight="1">
      <c r="A23" s="1"/>
      <c r="B23" s="1"/>
      <c r="C23" s="1"/>
      <c r="D23" s="1"/>
      <c r="E23" s="1"/>
      <c r="F23" s="1"/>
      <c r="G23" s="1"/>
      <c r="H23" s="1"/>
      <c r="J23" s="3"/>
      <c r="K23" s="4"/>
      <c r="L23" s="4"/>
      <c r="N23" s="9"/>
      <c r="P23" s="1"/>
      <c r="Q23" s="1"/>
      <c r="W23" s="1"/>
      <c r="X23" s="1"/>
      <c r="Y23" s="1"/>
      <c r="Z23" s="1"/>
      <c r="AA23" s="1"/>
    </row>
    <row r="24" spans="1:27" ht="12.75" customHeight="1">
      <c r="A24" s="1"/>
      <c r="B24" s="1"/>
      <c r="C24" s="1"/>
      <c r="D24" s="1"/>
      <c r="E24" s="1"/>
      <c r="F24" s="1"/>
      <c r="G24" s="1"/>
      <c r="H24" s="1"/>
      <c r="J24" s="3"/>
      <c r="K24" s="3"/>
      <c r="L24" s="3"/>
      <c r="N24" s="9"/>
      <c r="P24" s="1"/>
      <c r="Q24" s="1"/>
      <c r="W24" s="1"/>
      <c r="X24" s="1"/>
      <c r="Y24" s="1"/>
      <c r="Z24" s="1"/>
      <c r="AA24" s="1"/>
    </row>
    <row r="25" spans="1:27" ht="12.75" customHeight="1">
      <c r="A25" s="1"/>
      <c r="B25" s="1"/>
      <c r="C25" s="1"/>
      <c r="D25" s="1"/>
      <c r="E25" s="1"/>
      <c r="F25" s="1"/>
      <c r="G25" s="1"/>
      <c r="H25" s="1"/>
      <c r="J25" s="3"/>
      <c r="K25" s="3"/>
      <c r="L25" s="3"/>
      <c r="N25" s="9"/>
      <c r="P25" s="1"/>
      <c r="Q25" s="1"/>
      <c r="W25" s="1"/>
      <c r="X25" s="1"/>
      <c r="Y25" s="1"/>
      <c r="Z25" s="1"/>
      <c r="AA25" s="1"/>
    </row>
    <row r="26" spans="1:27" ht="12.75" customHeight="1">
      <c r="A26" s="1"/>
      <c r="B26" s="1"/>
      <c r="C26" s="1"/>
      <c r="D26" s="1"/>
      <c r="E26" s="1"/>
      <c r="F26" s="1"/>
      <c r="G26" s="1"/>
      <c r="H26" s="1"/>
      <c r="J26" s="3"/>
      <c r="K26" s="3"/>
      <c r="L26" s="3"/>
      <c r="N26" s="9"/>
      <c r="P26" s="1"/>
      <c r="Q26" s="1"/>
      <c r="W26" s="1"/>
      <c r="X26" s="1"/>
      <c r="Y26" s="1"/>
      <c r="Z26" s="1"/>
      <c r="AA26" s="1"/>
    </row>
    <row r="27" spans="1:27" ht="12.75" customHeight="1">
      <c r="A27" s="1"/>
      <c r="B27" s="1"/>
      <c r="C27" s="1"/>
      <c r="D27" s="1"/>
      <c r="E27" s="1"/>
      <c r="F27" s="1"/>
      <c r="G27" s="1"/>
      <c r="H27" s="1"/>
      <c r="J27" s="3"/>
      <c r="K27" s="3"/>
      <c r="L27" s="3"/>
      <c r="N27" s="9"/>
      <c r="P27" s="1"/>
      <c r="Q27" s="1"/>
      <c r="W27" s="1"/>
      <c r="X27" s="1"/>
      <c r="Y27" s="1"/>
      <c r="Z27" s="1"/>
      <c r="AA27" s="1"/>
    </row>
    <row r="28" spans="1:27" ht="12.75" customHeight="1">
      <c r="A28" s="1"/>
      <c r="B28" s="1"/>
      <c r="C28" s="1"/>
      <c r="D28" s="1"/>
      <c r="E28" s="1"/>
      <c r="F28" s="1"/>
      <c r="G28" s="1"/>
      <c r="H28" s="1"/>
      <c r="J28" s="3"/>
      <c r="K28" s="3"/>
      <c r="L28" s="3"/>
      <c r="N28" s="9"/>
      <c r="P28" s="1"/>
      <c r="Q28" s="1"/>
      <c r="W28" s="1"/>
      <c r="X28" s="1"/>
      <c r="Y28" s="1"/>
      <c r="Z28" s="1"/>
      <c r="AA28" s="1"/>
    </row>
    <row r="29" spans="1:27" ht="12.75" customHeight="1">
      <c r="A29" s="1"/>
      <c r="B29" s="1"/>
      <c r="C29" s="1"/>
      <c r="D29" s="1"/>
      <c r="E29" s="1"/>
      <c r="F29" s="1"/>
      <c r="G29" s="1"/>
      <c r="H29" s="1"/>
      <c r="J29" s="3"/>
      <c r="K29" s="3"/>
      <c r="L29" s="3"/>
      <c r="N29" s="9"/>
      <c r="P29" s="1"/>
      <c r="Q29" s="1"/>
      <c r="W29" s="1"/>
      <c r="X29" s="1"/>
      <c r="Y29" s="1"/>
      <c r="Z29" s="1"/>
      <c r="AA29" s="1"/>
    </row>
    <row r="30" spans="1:27" ht="12.75" customHeight="1">
      <c r="A30" s="1"/>
      <c r="B30" s="1"/>
      <c r="C30" s="1"/>
      <c r="D30" s="1"/>
      <c r="E30" s="1"/>
      <c r="F30" s="1"/>
      <c r="G30" s="1"/>
      <c r="H30" s="1"/>
      <c r="J30" s="3"/>
      <c r="K30" s="4"/>
      <c r="L30" s="4"/>
      <c r="N30" s="9"/>
      <c r="P30" s="1"/>
      <c r="Q30" s="1"/>
      <c r="W30" s="1"/>
      <c r="X30" s="1"/>
      <c r="Y30" s="1"/>
      <c r="Z30" s="1"/>
      <c r="AA30" s="1"/>
    </row>
    <row r="31" spans="1:27" ht="12.75" customHeight="1">
      <c r="A31" s="1"/>
      <c r="B31" s="1"/>
      <c r="C31" s="1"/>
      <c r="D31" s="1"/>
      <c r="E31" s="1"/>
      <c r="F31" s="1"/>
      <c r="G31" s="1"/>
      <c r="H31" s="1"/>
      <c r="J31" s="3"/>
      <c r="K31" s="4"/>
      <c r="L31" s="4"/>
      <c r="N31" s="9"/>
      <c r="P31" s="1"/>
      <c r="Q31" s="1"/>
      <c r="W31" s="1"/>
      <c r="X31" s="1"/>
      <c r="Y31" s="1"/>
      <c r="Z31" s="1"/>
      <c r="AA31" s="1"/>
    </row>
    <row r="32" spans="1:27" ht="12.75" customHeight="1">
      <c r="A32" s="1"/>
      <c r="B32" s="1"/>
      <c r="C32" s="1"/>
      <c r="D32" s="1"/>
      <c r="E32" s="1"/>
      <c r="F32" s="1"/>
      <c r="G32" s="1"/>
      <c r="H32" s="1"/>
      <c r="J32" s="3"/>
      <c r="K32" s="4"/>
      <c r="L32" s="4"/>
      <c r="N32" s="9"/>
      <c r="P32" s="1"/>
      <c r="Q32" s="1"/>
      <c r="W32" s="1"/>
      <c r="X32" s="1"/>
      <c r="Y32" s="1"/>
      <c r="Z32" s="1"/>
      <c r="AA32" s="1"/>
    </row>
    <row r="33" spans="1:27" ht="12.75" customHeight="1">
      <c r="A33" s="1"/>
      <c r="B33" s="1"/>
      <c r="C33" s="1"/>
      <c r="D33" s="1"/>
      <c r="E33" s="1"/>
      <c r="F33" s="1"/>
      <c r="G33" s="1"/>
      <c r="H33" s="1"/>
      <c r="J33" s="3"/>
      <c r="K33" s="4"/>
      <c r="L33" s="4"/>
      <c r="N33" s="9"/>
      <c r="P33" s="1"/>
      <c r="Q33" s="1"/>
      <c r="W33" s="1"/>
      <c r="X33" s="1"/>
      <c r="Y33" s="1"/>
      <c r="Z33" s="1"/>
      <c r="AA33" s="1"/>
    </row>
    <row r="34" spans="1:27" ht="12.75" customHeight="1">
      <c r="A34" s="1"/>
      <c r="B34" s="1"/>
      <c r="C34" s="1"/>
      <c r="D34" s="1"/>
      <c r="E34" s="1"/>
      <c r="F34" s="1"/>
      <c r="G34" s="1"/>
      <c r="H34" s="1"/>
      <c r="J34" s="3"/>
      <c r="K34" s="3"/>
      <c r="L34" s="3"/>
      <c r="N34" s="9"/>
      <c r="P34" s="1"/>
      <c r="Q34" s="1"/>
      <c r="W34" s="1"/>
      <c r="X34" s="1"/>
      <c r="Y34" s="1"/>
      <c r="Z34" s="1"/>
      <c r="AA34" s="1"/>
    </row>
    <row r="35" spans="1:27" ht="12.75" customHeight="1">
      <c r="A35" s="1"/>
      <c r="B35" s="1"/>
      <c r="C35" s="1"/>
      <c r="D35" s="1"/>
      <c r="E35" s="1"/>
      <c r="F35" s="1"/>
      <c r="G35" s="1"/>
      <c r="H35" s="1"/>
      <c r="J35" s="3"/>
      <c r="K35" s="3"/>
      <c r="L35" s="3"/>
      <c r="N35" s="9"/>
      <c r="P35" s="1"/>
      <c r="Q35" s="1"/>
      <c r="W35" s="1"/>
      <c r="X35" s="1"/>
      <c r="Y35" s="1"/>
      <c r="Z35" s="1"/>
      <c r="AA35" s="1"/>
    </row>
    <row r="36" spans="1:27" ht="12.75" customHeight="1">
      <c r="A36" s="1"/>
      <c r="B36" s="1"/>
      <c r="C36" s="1"/>
      <c r="D36" s="1"/>
      <c r="E36" s="1"/>
      <c r="F36" s="1"/>
      <c r="G36" s="1"/>
      <c r="H36" s="1"/>
      <c r="J36" s="3"/>
      <c r="K36" s="4"/>
      <c r="L36" s="4"/>
      <c r="N36" s="9"/>
      <c r="P36" s="1"/>
      <c r="Q36" s="1"/>
      <c r="W36" s="1"/>
      <c r="X36" s="1"/>
      <c r="Y36" s="1"/>
      <c r="Z36" s="1"/>
      <c r="AA36" s="1"/>
    </row>
    <row r="37" spans="1:27" ht="12.75" customHeight="1">
      <c r="A37" s="1"/>
      <c r="B37" s="1"/>
      <c r="C37" s="1"/>
      <c r="D37" s="1"/>
      <c r="E37" s="1"/>
      <c r="F37" s="1"/>
      <c r="G37" s="1"/>
      <c r="H37" s="1"/>
      <c r="J37" s="3"/>
      <c r="K37" s="4"/>
      <c r="L37" s="4"/>
      <c r="N37" s="9"/>
      <c r="P37" s="1"/>
      <c r="Q37" s="1"/>
      <c r="W37" s="1"/>
      <c r="X37" s="1"/>
      <c r="Y37" s="1"/>
      <c r="Z37" s="1"/>
      <c r="AA37" s="1"/>
    </row>
    <row r="38" spans="1:27" ht="12.75" customHeight="1">
      <c r="A38" s="1"/>
      <c r="B38" s="1"/>
      <c r="C38" s="1"/>
      <c r="D38" s="1"/>
      <c r="E38" s="1"/>
      <c r="F38" s="1"/>
      <c r="G38" s="1"/>
      <c r="H38" s="1"/>
      <c r="J38" s="3"/>
      <c r="K38" s="3"/>
      <c r="L38" s="3"/>
      <c r="N38" s="9"/>
      <c r="P38" s="1"/>
      <c r="Q38" s="1"/>
      <c r="W38" s="1"/>
      <c r="X38" s="1"/>
      <c r="Y38" s="1"/>
      <c r="Z38" s="1"/>
      <c r="AA38" s="1"/>
    </row>
    <row r="39" spans="1:27" ht="12.75" customHeight="1">
      <c r="A39" s="1"/>
      <c r="B39" s="1"/>
      <c r="C39" s="1"/>
      <c r="D39" s="1"/>
      <c r="E39" s="1"/>
      <c r="F39" s="1"/>
      <c r="G39" s="1"/>
      <c r="H39" s="1"/>
      <c r="J39" s="3"/>
      <c r="K39" s="4"/>
      <c r="L39" s="4"/>
      <c r="N39" s="9"/>
      <c r="P39" s="1"/>
      <c r="Q39" s="1"/>
      <c r="W39" s="1"/>
      <c r="X39" s="1"/>
      <c r="Y39" s="1"/>
      <c r="Z39" s="1"/>
      <c r="AA39" s="1"/>
    </row>
    <row r="40" spans="1:27" ht="12.75" customHeight="1">
      <c r="A40" s="1"/>
      <c r="B40" s="1"/>
      <c r="C40" s="1"/>
      <c r="D40" s="1"/>
      <c r="E40" s="1"/>
      <c r="F40" s="1"/>
      <c r="G40" s="1"/>
      <c r="H40" s="1"/>
      <c r="J40" s="3"/>
      <c r="K40" s="3"/>
      <c r="L40" s="3"/>
      <c r="N40" s="9"/>
      <c r="P40" s="1"/>
      <c r="Q40" s="1"/>
      <c r="W40" s="1"/>
      <c r="X40" s="1"/>
      <c r="Y40" s="1"/>
      <c r="Z40" s="1"/>
      <c r="AA40" s="1"/>
    </row>
    <row r="41" spans="1:27" ht="12.75" customHeight="1">
      <c r="A41" s="1"/>
      <c r="B41" s="1"/>
      <c r="C41" s="1"/>
      <c r="D41" s="1"/>
      <c r="E41" s="1"/>
      <c r="F41" s="1"/>
      <c r="G41" s="1"/>
      <c r="H41" s="1"/>
      <c r="J41" s="3"/>
      <c r="K41" s="4"/>
      <c r="L41" s="4"/>
      <c r="N41" s="9"/>
      <c r="P41" s="1"/>
      <c r="Q41" s="1"/>
      <c r="W41" s="1"/>
      <c r="X41" s="1"/>
      <c r="Y41" s="1"/>
      <c r="Z41" s="1"/>
      <c r="AA41" s="1"/>
    </row>
    <row r="42" spans="1:27" ht="12.75" customHeight="1">
      <c r="A42" s="1"/>
      <c r="B42" s="1"/>
      <c r="C42" s="1"/>
      <c r="D42" s="1"/>
      <c r="E42" s="1"/>
      <c r="F42" s="1"/>
      <c r="G42" s="1"/>
      <c r="H42" s="1"/>
      <c r="J42" s="3"/>
      <c r="K42" s="3"/>
      <c r="L42" s="3"/>
      <c r="N42" s="9"/>
      <c r="P42" s="1"/>
      <c r="Q42" s="1"/>
      <c r="W42" s="1"/>
      <c r="X42" s="1"/>
      <c r="Y42" s="1"/>
      <c r="Z42" s="1"/>
      <c r="AA42" s="1"/>
    </row>
    <row r="43" spans="1:27" ht="12.75" customHeight="1">
      <c r="A43" s="1"/>
      <c r="B43" s="1"/>
      <c r="C43" s="1"/>
      <c r="D43" s="1"/>
      <c r="E43" s="1"/>
      <c r="F43" s="1"/>
      <c r="G43" s="1"/>
      <c r="H43" s="1"/>
      <c r="J43" s="3"/>
      <c r="K43" s="4"/>
      <c r="L43" s="4"/>
      <c r="N43" s="9"/>
      <c r="P43" s="1"/>
      <c r="Q43" s="1"/>
      <c r="W43" s="1"/>
      <c r="X43" s="1"/>
      <c r="Y43" s="1"/>
      <c r="Z43" s="1"/>
      <c r="AA43" s="1"/>
    </row>
    <row r="44" spans="1:27" ht="12.75" customHeight="1">
      <c r="A44" s="1"/>
      <c r="B44" s="1"/>
      <c r="C44" s="1"/>
      <c r="D44" s="1"/>
      <c r="E44" s="1"/>
      <c r="F44" s="1"/>
      <c r="G44" s="1"/>
      <c r="H44" s="1"/>
      <c r="J44" s="3"/>
      <c r="K44" s="4"/>
      <c r="L44" s="4"/>
      <c r="N44" s="9"/>
      <c r="P44" s="1"/>
      <c r="Q44" s="1"/>
      <c r="W44" s="1"/>
      <c r="X44" s="1"/>
      <c r="Y44" s="1"/>
      <c r="Z44" s="1"/>
      <c r="AA44" s="1"/>
    </row>
    <row r="45" spans="1:27" ht="12.75" customHeight="1">
      <c r="A45" s="1"/>
      <c r="B45" s="1"/>
      <c r="C45" s="1"/>
      <c r="D45" s="1"/>
      <c r="E45" s="1"/>
      <c r="F45" s="1"/>
      <c r="G45" s="1"/>
      <c r="H45" s="1"/>
      <c r="J45" s="3"/>
      <c r="K45" s="3"/>
      <c r="L45" s="3"/>
      <c r="N45" s="9"/>
      <c r="P45" s="1"/>
      <c r="Q45" s="1"/>
      <c r="W45" s="1"/>
      <c r="X45" s="1"/>
      <c r="Y45" s="1"/>
      <c r="Z45" s="1"/>
      <c r="AA45" s="1"/>
    </row>
    <row r="46" spans="1:27" ht="12.75" customHeight="1">
      <c r="A46" s="1"/>
      <c r="B46" s="1"/>
      <c r="C46" s="1"/>
      <c r="D46" s="1"/>
      <c r="E46" s="1"/>
      <c r="F46" s="1"/>
      <c r="G46" s="1"/>
      <c r="H46" s="1"/>
      <c r="J46" s="3"/>
      <c r="K46" s="4"/>
      <c r="L46" s="4"/>
      <c r="N46" s="9"/>
      <c r="P46" s="1"/>
      <c r="Q46" s="1"/>
      <c r="W46" s="1"/>
      <c r="X46" s="1"/>
      <c r="Y46" s="1"/>
      <c r="Z46" s="1"/>
      <c r="AA46" s="1"/>
    </row>
    <row r="47" spans="1:27" ht="12.75" customHeight="1">
      <c r="A47" s="1"/>
      <c r="B47" s="1"/>
      <c r="C47" s="1"/>
      <c r="D47" s="1"/>
      <c r="E47" s="1"/>
      <c r="F47" s="1"/>
      <c r="G47" s="1"/>
      <c r="H47" s="1"/>
      <c r="J47" s="3"/>
      <c r="K47" s="3"/>
      <c r="L47" s="3"/>
      <c r="N47" s="9"/>
      <c r="P47" s="1"/>
      <c r="Q47" s="1"/>
      <c r="W47" s="1"/>
      <c r="X47" s="1"/>
      <c r="Y47" s="1"/>
      <c r="Z47" s="1"/>
      <c r="AA47" s="1"/>
    </row>
    <row r="48" spans="1:27" ht="12.75" customHeight="1">
      <c r="A48" s="1"/>
      <c r="B48" s="1"/>
      <c r="C48" s="1"/>
      <c r="D48" s="1"/>
      <c r="E48" s="1"/>
      <c r="F48" s="1"/>
      <c r="G48" s="1"/>
      <c r="H48" s="1"/>
      <c r="J48" s="3"/>
      <c r="K48" s="3"/>
      <c r="L48" s="3"/>
      <c r="N48" s="9"/>
      <c r="P48" s="1"/>
      <c r="Q48" s="1"/>
      <c r="W48" s="1"/>
      <c r="X48" s="1"/>
      <c r="Y48" s="1"/>
      <c r="Z48" s="1"/>
      <c r="AA48" s="1"/>
    </row>
    <row r="49" spans="1:27" ht="12.75" customHeight="1">
      <c r="A49" s="1"/>
      <c r="B49" s="1"/>
      <c r="C49" s="1"/>
      <c r="D49" s="1"/>
      <c r="E49" s="1"/>
      <c r="F49" s="1"/>
      <c r="G49" s="1"/>
      <c r="H49" s="1"/>
      <c r="J49" s="3"/>
      <c r="K49" s="4"/>
      <c r="L49" s="4"/>
      <c r="N49" s="9"/>
      <c r="P49" s="1"/>
      <c r="Q49" s="1"/>
      <c r="W49" s="1"/>
      <c r="X49" s="1"/>
      <c r="Y49" s="1"/>
      <c r="Z49" s="1"/>
      <c r="AA49" s="1"/>
    </row>
    <row r="50" spans="1:27" ht="12.75" customHeight="1">
      <c r="A50" s="1"/>
      <c r="B50" s="1"/>
      <c r="C50" s="1"/>
      <c r="D50" s="1"/>
      <c r="E50" s="1"/>
      <c r="F50" s="1"/>
      <c r="G50" s="1"/>
      <c r="H50" s="1"/>
      <c r="J50" s="3"/>
      <c r="K50" s="4"/>
      <c r="L50" s="4"/>
      <c r="N50" s="9"/>
      <c r="P50" s="1"/>
      <c r="Q50" s="1"/>
      <c r="W50" s="1"/>
      <c r="X50" s="1"/>
      <c r="Y50" s="1"/>
      <c r="Z50" s="1"/>
      <c r="AA50" s="1"/>
    </row>
    <row r="51" spans="1:27" ht="12.75" customHeight="1">
      <c r="A51" s="1"/>
      <c r="B51" s="1"/>
      <c r="C51" s="1"/>
      <c r="D51" s="1"/>
      <c r="E51" s="1"/>
      <c r="F51" s="1"/>
      <c r="G51" s="1"/>
      <c r="H51" s="1"/>
      <c r="J51" s="3"/>
      <c r="K51" s="3"/>
      <c r="L51" s="3"/>
      <c r="N51" s="9"/>
      <c r="P51" s="1"/>
      <c r="Q51" s="1"/>
      <c r="W51" s="1"/>
      <c r="X51" s="1"/>
      <c r="Y51" s="1"/>
      <c r="Z51" s="1"/>
      <c r="AA51" s="1"/>
    </row>
    <row r="52" spans="1:27" ht="12.75" customHeight="1">
      <c r="A52" s="1"/>
      <c r="B52" s="1"/>
      <c r="C52" s="1"/>
      <c r="D52" s="1"/>
      <c r="E52" s="1"/>
      <c r="F52" s="1"/>
      <c r="G52" s="1"/>
      <c r="H52" s="1"/>
      <c r="J52" s="3"/>
      <c r="K52" s="3"/>
      <c r="L52" s="3"/>
      <c r="N52" s="9"/>
      <c r="P52" s="1"/>
      <c r="Q52" s="1"/>
      <c r="W52" s="1"/>
      <c r="X52" s="1"/>
      <c r="Y52" s="1"/>
      <c r="Z52" s="1"/>
      <c r="AA52" s="1"/>
    </row>
    <row r="53" spans="1:27" ht="12.75" customHeight="1">
      <c r="A53" s="1"/>
      <c r="B53" s="1"/>
      <c r="C53" s="1"/>
      <c r="D53" s="1"/>
      <c r="E53" s="1"/>
      <c r="F53" s="1"/>
      <c r="G53" s="1"/>
      <c r="H53" s="1"/>
      <c r="J53" s="3"/>
      <c r="K53" s="4"/>
      <c r="L53" s="4"/>
      <c r="N53" s="9"/>
      <c r="P53" s="1"/>
      <c r="Q53" s="1"/>
      <c r="W53" s="1"/>
      <c r="X53" s="1"/>
      <c r="Y53" s="1"/>
      <c r="Z53" s="1"/>
      <c r="AA53" s="1"/>
    </row>
    <row r="54" spans="1:27" ht="12.75" customHeight="1">
      <c r="A54" s="1"/>
      <c r="B54" s="1"/>
      <c r="C54" s="1"/>
      <c r="D54" s="1"/>
      <c r="E54" s="1"/>
      <c r="F54" s="1"/>
      <c r="G54" s="1"/>
      <c r="H54" s="1"/>
      <c r="J54" s="3"/>
      <c r="K54" s="3"/>
      <c r="L54" s="3"/>
      <c r="N54" s="9"/>
      <c r="P54" s="1"/>
      <c r="Q54" s="1"/>
      <c r="W54" s="1"/>
      <c r="X54" s="1"/>
      <c r="Y54" s="1"/>
      <c r="Z54" s="1"/>
      <c r="AA54" s="1"/>
    </row>
    <row r="55" spans="1:27" ht="12.75" customHeight="1">
      <c r="A55" s="1"/>
      <c r="B55" s="1"/>
      <c r="C55" s="1"/>
      <c r="D55" s="1"/>
      <c r="E55" s="1"/>
      <c r="F55" s="1"/>
      <c r="G55" s="1"/>
      <c r="H55" s="1"/>
      <c r="J55" s="3"/>
      <c r="K55" s="3"/>
      <c r="L55" s="3"/>
      <c r="N55" s="9"/>
      <c r="P55" s="1"/>
      <c r="Q55" s="1"/>
      <c r="W55" s="1"/>
      <c r="X55" s="1"/>
      <c r="Y55" s="1"/>
      <c r="Z55" s="1"/>
      <c r="AA55" s="1"/>
    </row>
    <row r="56" spans="1:27" ht="12.75" customHeight="1">
      <c r="A56" s="1"/>
      <c r="B56" s="1"/>
      <c r="C56" s="1"/>
      <c r="D56" s="1"/>
      <c r="E56" s="1"/>
      <c r="F56" s="1"/>
      <c r="G56" s="1"/>
      <c r="H56" s="1"/>
      <c r="J56" s="3"/>
      <c r="K56" s="4"/>
      <c r="L56" s="4"/>
      <c r="N56" s="9"/>
      <c r="P56" s="1"/>
      <c r="Q56" s="1"/>
      <c r="W56" s="1"/>
      <c r="X56" s="1"/>
      <c r="Y56" s="1"/>
      <c r="Z56" s="1"/>
      <c r="AA56" s="1"/>
    </row>
    <row r="57" spans="1:27" ht="12.75" customHeight="1">
      <c r="A57" s="1"/>
      <c r="B57" s="1"/>
      <c r="C57" s="1"/>
      <c r="D57" s="1"/>
      <c r="E57" s="1"/>
      <c r="F57" s="1"/>
      <c r="G57" s="1"/>
      <c r="H57" s="1"/>
      <c r="J57" s="3"/>
      <c r="K57" s="3"/>
      <c r="L57" s="3"/>
      <c r="N57" s="9"/>
      <c r="P57" s="1"/>
      <c r="Q57" s="1"/>
      <c r="W57" s="1"/>
      <c r="X57" s="1"/>
      <c r="Y57" s="1"/>
      <c r="Z57" s="1"/>
      <c r="AA57" s="1"/>
    </row>
    <row r="58" spans="1:27" ht="12.75" customHeight="1">
      <c r="A58" s="1"/>
      <c r="B58" s="1"/>
      <c r="C58" s="1"/>
      <c r="D58" s="1"/>
      <c r="E58" s="1"/>
      <c r="F58" s="1"/>
      <c r="G58" s="1"/>
      <c r="H58" s="1"/>
      <c r="J58" s="3"/>
      <c r="K58" s="3"/>
      <c r="L58" s="3"/>
      <c r="N58" s="9"/>
      <c r="P58" s="1"/>
      <c r="Q58" s="1"/>
      <c r="W58" s="1"/>
      <c r="X58" s="1"/>
      <c r="Y58" s="1"/>
      <c r="Z58" s="1"/>
      <c r="AA58" s="1"/>
    </row>
    <row r="59" spans="1:27" ht="12.75" customHeight="1">
      <c r="A59" s="1"/>
      <c r="B59" s="1"/>
      <c r="C59" s="1"/>
      <c r="D59" s="1"/>
      <c r="E59" s="1"/>
      <c r="F59" s="1"/>
      <c r="G59" s="1"/>
      <c r="H59" s="1"/>
      <c r="J59" s="3"/>
      <c r="K59" s="4"/>
      <c r="L59" s="4"/>
      <c r="N59" s="9"/>
      <c r="P59" s="1"/>
      <c r="Q59" s="1"/>
      <c r="W59" s="1"/>
      <c r="X59" s="1"/>
      <c r="Y59" s="1"/>
      <c r="Z59" s="1"/>
      <c r="AA59" s="1"/>
    </row>
    <row r="60" spans="1:27" ht="12.75" customHeight="1">
      <c r="A60" s="1"/>
      <c r="B60" s="1"/>
      <c r="C60" s="1"/>
      <c r="D60" s="1"/>
      <c r="E60" s="1"/>
      <c r="F60" s="1"/>
      <c r="G60" s="1"/>
      <c r="H60" s="1"/>
      <c r="J60" s="3"/>
      <c r="K60" s="4"/>
      <c r="L60" s="4"/>
      <c r="N60" s="9"/>
      <c r="P60" s="1"/>
      <c r="Q60" s="1"/>
      <c r="W60" s="1"/>
      <c r="X60" s="1"/>
      <c r="Y60" s="1"/>
      <c r="Z60" s="1"/>
      <c r="AA60" s="1"/>
    </row>
    <row r="61" spans="1:27" ht="12.75" customHeight="1">
      <c r="A61" s="1"/>
      <c r="B61" s="1"/>
      <c r="C61" s="1"/>
      <c r="D61" s="1"/>
      <c r="E61" s="1"/>
      <c r="F61" s="1"/>
      <c r="G61" s="1"/>
      <c r="H61" s="1"/>
      <c r="J61" s="3"/>
      <c r="K61" s="4"/>
      <c r="L61" s="4"/>
      <c r="N61" s="9"/>
      <c r="P61" s="1"/>
      <c r="Q61" s="1"/>
      <c r="W61" s="1"/>
      <c r="X61" s="1"/>
      <c r="Y61" s="1"/>
      <c r="Z61" s="1"/>
      <c r="AA61" s="1"/>
    </row>
    <row r="62" spans="1:27" ht="12.75" customHeight="1">
      <c r="A62" s="1"/>
      <c r="B62" s="1"/>
      <c r="C62" s="1"/>
      <c r="D62" s="1"/>
      <c r="E62" s="1"/>
      <c r="F62" s="1"/>
      <c r="G62" s="1"/>
      <c r="H62" s="1"/>
      <c r="J62" s="3"/>
      <c r="K62" s="3"/>
      <c r="L62" s="3"/>
      <c r="N62" s="9"/>
      <c r="P62" s="1"/>
      <c r="Q62" s="1"/>
      <c r="W62" s="1"/>
      <c r="X62" s="1"/>
      <c r="Y62" s="1"/>
      <c r="Z62" s="1"/>
      <c r="AA62" s="1"/>
    </row>
    <row r="63" spans="1:27" ht="12.75" customHeight="1">
      <c r="A63" s="1"/>
      <c r="B63" s="1"/>
      <c r="C63" s="1"/>
      <c r="D63" s="1"/>
      <c r="E63" s="1"/>
      <c r="F63" s="1"/>
      <c r="G63" s="1"/>
      <c r="H63" s="1"/>
      <c r="J63" s="3"/>
      <c r="K63" s="3"/>
      <c r="L63" s="3"/>
      <c r="N63" s="9"/>
      <c r="P63" s="1"/>
      <c r="Q63" s="1"/>
      <c r="W63" s="1"/>
      <c r="X63" s="1"/>
      <c r="Y63" s="1"/>
      <c r="Z63" s="1"/>
      <c r="AA63" s="1"/>
    </row>
    <row r="64" spans="1:27" ht="12.75" customHeight="1">
      <c r="A64" s="1"/>
      <c r="B64" s="1"/>
      <c r="C64" s="1"/>
      <c r="D64" s="1"/>
      <c r="E64" s="1"/>
      <c r="F64" s="1"/>
      <c r="G64" s="1"/>
      <c r="H64" s="1"/>
      <c r="J64" s="3"/>
      <c r="K64" s="3"/>
      <c r="L64" s="3"/>
      <c r="N64" s="9"/>
      <c r="P64" s="1"/>
      <c r="Q64" s="1"/>
      <c r="W64" s="1"/>
      <c r="X64" s="1"/>
      <c r="Y64" s="1"/>
      <c r="Z64" s="1"/>
      <c r="AA64" s="1"/>
    </row>
    <row r="65" spans="1:27" ht="12.75" customHeight="1">
      <c r="A65" s="1"/>
      <c r="B65" s="1"/>
      <c r="C65" s="1"/>
      <c r="D65" s="1"/>
      <c r="E65" s="1"/>
      <c r="F65" s="1"/>
      <c r="G65" s="1"/>
      <c r="H65" s="1"/>
      <c r="J65" s="5"/>
      <c r="K65" s="5"/>
      <c r="L65" s="3"/>
      <c r="N65" s="9"/>
      <c r="P65" s="1"/>
      <c r="Q65" s="1"/>
      <c r="W65" s="1"/>
      <c r="X65" s="1"/>
      <c r="Y65" s="1"/>
      <c r="Z65" s="1"/>
      <c r="AA65" s="1"/>
    </row>
    <row r="66" spans="1:27" ht="12.75" customHeight="1">
      <c r="A66" s="1"/>
      <c r="B66" s="1"/>
      <c r="C66" s="1"/>
      <c r="D66" s="1"/>
      <c r="E66" s="1"/>
      <c r="F66" s="1"/>
      <c r="G66" s="1"/>
      <c r="H66" s="1"/>
      <c r="J66" s="3"/>
      <c r="K66" s="3"/>
      <c r="L66" s="3"/>
      <c r="N66" s="9"/>
      <c r="P66" s="1"/>
      <c r="Q66" s="1"/>
      <c r="W66" s="1"/>
      <c r="X66" s="1"/>
      <c r="Y66" s="1"/>
      <c r="Z66" s="1"/>
      <c r="AA66" s="1"/>
    </row>
    <row r="67" spans="1:27" ht="12.75" customHeight="1">
      <c r="A67" s="1"/>
      <c r="B67" s="1"/>
      <c r="C67" s="1"/>
      <c r="D67" s="1"/>
      <c r="E67" s="1"/>
      <c r="F67" s="1"/>
      <c r="G67" s="1"/>
      <c r="H67" s="1"/>
      <c r="J67" s="3"/>
      <c r="K67" s="3"/>
      <c r="L67" s="3"/>
      <c r="N67" s="9"/>
      <c r="P67" s="1"/>
      <c r="Q67" s="1"/>
      <c r="W67" s="1"/>
      <c r="X67" s="1"/>
      <c r="Y67" s="1"/>
      <c r="Z67" s="1"/>
      <c r="AA67" s="1"/>
    </row>
    <row r="68" spans="1:27" ht="12.75" customHeight="1">
      <c r="A68" s="1"/>
      <c r="B68" s="1"/>
      <c r="C68" s="1"/>
      <c r="D68" s="1"/>
      <c r="E68" s="1"/>
      <c r="F68" s="1"/>
      <c r="G68" s="1"/>
      <c r="H68" s="1"/>
      <c r="J68" s="3"/>
      <c r="K68" s="4"/>
      <c r="L68" s="4"/>
      <c r="N68" s="9"/>
      <c r="P68" s="1"/>
      <c r="Q68" s="1"/>
      <c r="W68" s="1"/>
      <c r="X68" s="1"/>
      <c r="Y68" s="1"/>
      <c r="Z68" s="1"/>
      <c r="AA68" s="1"/>
    </row>
    <row r="69" spans="1:27" ht="12.75" customHeight="1">
      <c r="A69" s="1"/>
      <c r="B69" s="1"/>
      <c r="C69" s="1"/>
      <c r="D69" s="1"/>
      <c r="E69" s="1"/>
      <c r="F69" s="1"/>
      <c r="G69" s="1"/>
      <c r="H69" s="1"/>
      <c r="J69" s="3"/>
      <c r="K69" s="4"/>
      <c r="L69" s="4"/>
      <c r="N69" s="9"/>
      <c r="P69" s="1"/>
      <c r="Q69" s="1"/>
      <c r="W69" s="1"/>
      <c r="X69" s="1"/>
      <c r="Y69" s="1"/>
      <c r="Z69" s="1"/>
      <c r="AA69" s="1"/>
    </row>
    <row r="70" spans="1:27" ht="12.75" customHeight="1">
      <c r="A70" s="1"/>
      <c r="B70" s="1"/>
      <c r="C70" s="1"/>
      <c r="D70" s="1"/>
      <c r="E70" s="1"/>
      <c r="F70" s="1"/>
      <c r="G70" s="1"/>
      <c r="H70" s="1"/>
      <c r="J70" s="3"/>
      <c r="K70" s="3"/>
      <c r="L70" s="3"/>
      <c r="N70" s="9"/>
      <c r="P70" s="1"/>
      <c r="Q70" s="1"/>
      <c r="W70" s="1"/>
      <c r="X70" s="1"/>
      <c r="Y70" s="1"/>
      <c r="Z70" s="1"/>
      <c r="AA70" s="1"/>
    </row>
    <row r="71" spans="1:27" ht="12.75" customHeight="1">
      <c r="A71" s="1"/>
      <c r="B71" s="1"/>
      <c r="C71" s="1"/>
      <c r="D71" s="1"/>
      <c r="E71" s="1"/>
      <c r="F71" s="1"/>
      <c r="G71" s="1"/>
      <c r="H71" s="1"/>
      <c r="J71" s="3"/>
      <c r="K71" s="3"/>
      <c r="L71" s="3"/>
      <c r="N71" s="9"/>
      <c r="P71" s="1"/>
      <c r="Q71" s="1"/>
      <c r="W71" s="1"/>
      <c r="X71" s="1"/>
      <c r="Y71" s="1"/>
      <c r="Z71" s="1"/>
      <c r="AA71" s="1"/>
    </row>
    <row r="72" spans="1:27" ht="12.75" customHeight="1">
      <c r="A72" s="1"/>
      <c r="B72" s="1"/>
      <c r="C72" s="1"/>
      <c r="D72" s="1"/>
      <c r="E72" s="1"/>
      <c r="F72" s="1"/>
      <c r="G72" s="1"/>
      <c r="H72" s="1"/>
      <c r="J72" s="3"/>
      <c r="K72" s="4"/>
      <c r="L72" s="4"/>
      <c r="N72" s="9"/>
      <c r="P72" s="1"/>
      <c r="Q72" s="1"/>
      <c r="W72" s="1"/>
      <c r="X72" s="1"/>
      <c r="Y72" s="1"/>
      <c r="Z72" s="1"/>
      <c r="AA72" s="1"/>
    </row>
    <row r="73" spans="1:27" ht="12.75" customHeight="1">
      <c r="A73" s="1"/>
      <c r="B73" s="1"/>
      <c r="C73" s="1"/>
      <c r="D73" s="1"/>
      <c r="E73" s="1"/>
      <c r="F73" s="1"/>
      <c r="G73" s="1"/>
      <c r="H73" s="1"/>
      <c r="J73" s="3"/>
      <c r="K73" s="4"/>
      <c r="L73" s="4"/>
      <c r="N73" s="9"/>
      <c r="P73" s="1"/>
      <c r="Q73" s="1"/>
      <c r="W73" s="1"/>
      <c r="X73" s="1"/>
      <c r="Y73" s="1"/>
      <c r="Z73" s="1"/>
      <c r="AA73" s="1"/>
    </row>
    <row r="74" spans="1:27" ht="12.75" customHeight="1">
      <c r="A74" s="1"/>
      <c r="B74" s="1"/>
      <c r="C74" s="1"/>
      <c r="D74" s="1"/>
      <c r="E74" s="1"/>
      <c r="F74" s="1"/>
      <c r="G74" s="1"/>
      <c r="H74" s="1"/>
      <c r="J74" s="3"/>
      <c r="K74" s="3"/>
      <c r="L74" s="3"/>
      <c r="N74" s="9"/>
      <c r="P74" s="1"/>
      <c r="Q74" s="1"/>
      <c r="W74" s="1"/>
      <c r="X74" s="1"/>
      <c r="Y74" s="1"/>
      <c r="Z74" s="1"/>
      <c r="AA74" s="1"/>
    </row>
    <row r="75" spans="1:27" ht="12.75" customHeight="1">
      <c r="A75" s="1"/>
      <c r="B75" s="1"/>
      <c r="C75" s="1"/>
      <c r="D75" s="1"/>
      <c r="E75" s="1"/>
      <c r="F75" s="1"/>
      <c r="G75" s="1"/>
      <c r="H75" s="1"/>
      <c r="J75" s="3"/>
      <c r="K75" s="4"/>
      <c r="L75" s="4"/>
      <c r="N75" s="9"/>
      <c r="P75" s="1"/>
      <c r="Q75" s="1"/>
      <c r="W75" s="1"/>
      <c r="X75" s="1"/>
      <c r="Y75" s="1"/>
      <c r="Z75" s="1"/>
      <c r="AA75" s="1"/>
    </row>
    <row r="76" spans="1:27" ht="12.75" customHeight="1">
      <c r="A76" s="1"/>
      <c r="B76" s="1"/>
      <c r="C76" s="1"/>
      <c r="D76" s="1"/>
      <c r="E76" s="1"/>
      <c r="F76" s="1"/>
      <c r="G76" s="1"/>
      <c r="H76" s="1"/>
      <c r="J76" s="3"/>
      <c r="K76" s="4"/>
      <c r="L76" s="4"/>
      <c r="N76" s="9"/>
      <c r="P76" s="1"/>
      <c r="Q76" s="1"/>
      <c r="W76" s="1"/>
      <c r="X76" s="1"/>
      <c r="Y76" s="1"/>
      <c r="Z76" s="1"/>
      <c r="AA76" s="1"/>
    </row>
    <row r="77" spans="1:27" ht="12.75" customHeight="1">
      <c r="A77" s="1"/>
      <c r="B77" s="1"/>
      <c r="C77" s="1"/>
      <c r="D77" s="1"/>
      <c r="E77" s="1"/>
      <c r="F77" s="1"/>
      <c r="G77" s="1"/>
      <c r="H77" s="1"/>
      <c r="J77" s="3"/>
      <c r="K77" s="4"/>
      <c r="L77" s="4"/>
      <c r="N77" s="9"/>
      <c r="P77" s="1"/>
      <c r="Q77" s="1"/>
      <c r="W77" s="1"/>
      <c r="X77" s="1"/>
      <c r="Y77" s="1"/>
      <c r="Z77" s="1"/>
      <c r="AA77" s="1"/>
    </row>
    <row r="78" spans="1:27" ht="12.75" customHeight="1">
      <c r="A78" s="1"/>
      <c r="B78" s="1"/>
      <c r="C78" s="1"/>
      <c r="D78" s="1"/>
      <c r="E78" s="1"/>
      <c r="F78" s="1"/>
      <c r="G78" s="1"/>
      <c r="H78" s="1"/>
      <c r="J78" s="3"/>
      <c r="K78" s="3"/>
      <c r="L78" s="3"/>
      <c r="N78" s="9"/>
      <c r="P78" s="1"/>
      <c r="Q78" s="1"/>
      <c r="W78" s="1"/>
      <c r="X78" s="1"/>
      <c r="Y78" s="1"/>
      <c r="Z78" s="1"/>
      <c r="AA78" s="1"/>
    </row>
    <row r="79" spans="1:27" ht="12.75" customHeight="1">
      <c r="A79" s="1"/>
      <c r="B79" s="1"/>
      <c r="C79" s="1"/>
      <c r="D79" s="1"/>
      <c r="E79" s="1"/>
      <c r="F79" s="1"/>
      <c r="G79" s="1"/>
      <c r="H79" s="1"/>
      <c r="J79" s="3"/>
      <c r="K79" s="3"/>
      <c r="L79" s="3"/>
      <c r="N79" s="9"/>
      <c r="P79" s="1"/>
      <c r="Q79" s="1"/>
      <c r="W79" s="1"/>
      <c r="X79" s="1"/>
      <c r="Y79" s="1"/>
      <c r="Z79" s="1"/>
      <c r="AA79" s="1"/>
    </row>
    <row r="80" spans="1:27" ht="12.75" customHeight="1">
      <c r="A80" s="1"/>
      <c r="B80" s="1"/>
      <c r="C80" s="1"/>
      <c r="D80" s="1"/>
      <c r="E80" s="1"/>
      <c r="F80" s="1"/>
      <c r="G80" s="1"/>
      <c r="H80" s="1"/>
      <c r="J80" s="3"/>
      <c r="K80" s="3"/>
      <c r="L80" s="6"/>
      <c r="N80" s="9"/>
      <c r="P80" s="1"/>
      <c r="Q80" s="1"/>
      <c r="W80" s="1"/>
      <c r="X80" s="1"/>
      <c r="Y80" s="1"/>
      <c r="Z80" s="1"/>
      <c r="AA80" s="1"/>
    </row>
    <row r="81" spans="1:27" ht="12.75" customHeight="1">
      <c r="A81" s="1"/>
      <c r="B81" s="1"/>
      <c r="C81" s="1"/>
      <c r="D81" s="1"/>
      <c r="E81" s="1"/>
      <c r="F81" s="1"/>
      <c r="G81" s="1"/>
      <c r="H81" s="1"/>
      <c r="J81" s="3"/>
      <c r="K81" s="4"/>
      <c r="L81" s="4"/>
      <c r="N81" s="9"/>
      <c r="P81" s="1"/>
      <c r="Q81" s="1"/>
      <c r="W81" s="1"/>
      <c r="X81" s="1"/>
      <c r="Y81" s="1"/>
      <c r="Z81" s="1"/>
      <c r="AA81" s="1"/>
    </row>
    <row r="82" spans="1:27" ht="12.75" customHeight="1">
      <c r="A82" s="1"/>
      <c r="B82" s="1"/>
      <c r="C82" s="1"/>
      <c r="D82" s="1"/>
      <c r="E82" s="1"/>
      <c r="F82" s="1"/>
      <c r="G82" s="1"/>
      <c r="H82" s="1"/>
      <c r="J82" s="3"/>
      <c r="K82" s="4"/>
      <c r="L82" s="4"/>
      <c r="N82" s="9"/>
      <c r="P82" s="1"/>
      <c r="Q82" s="1"/>
      <c r="W82" s="1"/>
      <c r="X82" s="1"/>
      <c r="Y82" s="1"/>
      <c r="Z82" s="1"/>
      <c r="AA82" s="1"/>
    </row>
    <row r="83" spans="1:27" ht="12.75" customHeight="1">
      <c r="A83" s="1"/>
      <c r="B83" s="1"/>
      <c r="C83" s="1"/>
      <c r="D83" s="1"/>
      <c r="E83" s="1"/>
      <c r="F83" s="1"/>
      <c r="G83" s="1"/>
      <c r="H83" s="1"/>
      <c r="J83" s="3"/>
      <c r="K83" s="3"/>
      <c r="L83" s="3"/>
      <c r="N83" s="9"/>
      <c r="P83" s="1"/>
      <c r="Q83" s="1"/>
      <c r="W83" s="1"/>
      <c r="X83" s="1"/>
      <c r="Y83" s="1"/>
      <c r="Z83" s="1"/>
      <c r="AA83" s="1"/>
    </row>
    <row r="84" spans="1:27" ht="12.75" customHeight="1">
      <c r="A84" s="1"/>
      <c r="B84" s="1"/>
      <c r="C84" s="1"/>
      <c r="D84" s="1"/>
      <c r="E84" s="1"/>
      <c r="F84" s="1"/>
      <c r="G84" s="1"/>
      <c r="H84" s="1"/>
      <c r="J84" s="3"/>
      <c r="K84" s="4"/>
      <c r="L84" s="4"/>
      <c r="N84" s="9"/>
      <c r="P84" s="1"/>
      <c r="Q84" s="1"/>
      <c r="W84" s="1"/>
      <c r="X84" s="1"/>
      <c r="Y84" s="1"/>
      <c r="Z84" s="1"/>
      <c r="AA84" s="1"/>
    </row>
    <row r="85" spans="1:27" ht="12.75" customHeight="1">
      <c r="A85" s="1"/>
      <c r="B85" s="1"/>
      <c r="C85" s="1"/>
      <c r="D85" s="1"/>
      <c r="E85" s="1"/>
      <c r="F85" s="1"/>
      <c r="G85" s="1"/>
      <c r="H85" s="1"/>
      <c r="J85" s="3"/>
      <c r="K85" s="4"/>
      <c r="L85" s="4"/>
      <c r="N85" s="9"/>
      <c r="P85" s="1"/>
      <c r="Q85" s="1"/>
      <c r="W85" s="1"/>
      <c r="X85" s="1"/>
      <c r="Y85" s="1"/>
      <c r="Z85" s="1"/>
      <c r="AA85" s="1"/>
    </row>
    <row r="86" spans="1:27" ht="12.75" customHeight="1">
      <c r="A86" s="1"/>
      <c r="B86" s="1"/>
      <c r="C86" s="1"/>
      <c r="D86" s="1"/>
      <c r="E86" s="1"/>
      <c r="F86" s="1"/>
      <c r="G86" s="1"/>
      <c r="H86" s="1"/>
      <c r="J86" s="3"/>
      <c r="K86" s="3"/>
      <c r="L86" s="3"/>
      <c r="N86" s="9"/>
      <c r="P86" s="1"/>
      <c r="Q86" s="1"/>
      <c r="W86" s="1"/>
      <c r="X86" s="1"/>
      <c r="Y86" s="1"/>
      <c r="Z86" s="1"/>
      <c r="AA86" s="1"/>
    </row>
    <row r="87" spans="1:27" ht="12.75" customHeight="1">
      <c r="A87" s="1"/>
      <c r="B87" s="1"/>
      <c r="C87" s="1"/>
      <c r="D87" s="1"/>
      <c r="E87" s="1"/>
      <c r="F87" s="1"/>
      <c r="G87" s="1"/>
      <c r="H87" s="1"/>
      <c r="J87" s="3"/>
      <c r="K87" s="4"/>
      <c r="L87" s="4"/>
      <c r="N87" s="9"/>
      <c r="P87" s="1"/>
      <c r="Q87" s="1"/>
      <c r="W87" s="1"/>
      <c r="X87" s="1"/>
      <c r="Y87" s="1"/>
      <c r="Z87" s="1"/>
      <c r="AA87" s="1"/>
    </row>
    <row r="88" spans="1:27" ht="12.75" customHeight="1">
      <c r="A88" s="1"/>
      <c r="B88" s="1"/>
      <c r="C88" s="1"/>
      <c r="D88" s="1"/>
      <c r="E88" s="1"/>
      <c r="F88" s="1"/>
      <c r="G88" s="1"/>
      <c r="H88" s="1"/>
      <c r="J88" s="3"/>
      <c r="K88" s="4"/>
      <c r="L88" s="4"/>
      <c r="N88" s="9"/>
      <c r="P88" s="1"/>
      <c r="Q88" s="1"/>
      <c r="W88" s="1"/>
      <c r="X88" s="1"/>
      <c r="Y88" s="1"/>
      <c r="Z88" s="1"/>
      <c r="AA88" s="1"/>
    </row>
    <row r="89" spans="1:27" ht="12.75" customHeight="1">
      <c r="A89" s="1"/>
      <c r="B89" s="1"/>
      <c r="C89" s="1"/>
      <c r="D89" s="1"/>
      <c r="E89" s="1"/>
      <c r="F89" s="1"/>
      <c r="G89" s="1"/>
      <c r="H89" s="1"/>
      <c r="J89" s="3"/>
      <c r="K89" s="4"/>
      <c r="L89" s="4"/>
      <c r="N89" s="9"/>
      <c r="P89" s="1"/>
      <c r="Q89" s="1"/>
      <c r="W89" s="1"/>
      <c r="X89" s="1"/>
      <c r="Y89" s="1"/>
      <c r="Z89" s="1"/>
      <c r="AA89" s="1"/>
    </row>
    <row r="90" spans="1:27" ht="12.75" customHeight="1">
      <c r="A90" s="1"/>
      <c r="B90" s="1"/>
      <c r="C90" s="1"/>
      <c r="D90" s="1"/>
      <c r="E90" s="1"/>
      <c r="F90" s="1"/>
      <c r="G90" s="1"/>
      <c r="H90" s="1"/>
      <c r="J90" s="3"/>
      <c r="K90" s="3"/>
      <c r="L90" s="3"/>
      <c r="N90" s="9"/>
      <c r="P90" s="1"/>
      <c r="Q90" s="1"/>
      <c r="W90" s="1"/>
      <c r="X90" s="1"/>
      <c r="Y90" s="1"/>
      <c r="Z90" s="1"/>
      <c r="AA90" s="1"/>
    </row>
    <row r="91" spans="1:27" ht="12.75" customHeight="1">
      <c r="A91" s="1"/>
      <c r="B91" s="1"/>
      <c r="C91" s="1"/>
      <c r="D91" s="1"/>
      <c r="E91" s="1"/>
      <c r="F91" s="1"/>
      <c r="G91" s="1"/>
      <c r="H91" s="1"/>
      <c r="J91" s="6"/>
      <c r="K91" s="4"/>
      <c r="L91" s="4"/>
      <c r="N91" s="9"/>
      <c r="P91" s="1"/>
      <c r="Q91" s="1"/>
      <c r="W91" s="1"/>
      <c r="X91" s="1"/>
      <c r="Y91" s="1"/>
      <c r="Z91" s="1"/>
      <c r="AA91" s="1"/>
    </row>
    <row r="92" spans="1:27" ht="12.75" customHeight="1">
      <c r="A92" s="1"/>
      <c r="B92" s="1"/>
      <c r="C92" s="1"/>
      <c r="D92" s="1"/>
      <c r="E92" s="1"/>
      <c r="F92" s="1"/>
      <c r="G92" s="1"/>
      <c r="H92" s="1"/>
      <c r="J92" s="3"/>
      <c r="K92" s="4"/>
      <c r="L92" s="4"/>
      <c r="N92" s="9"/>
      <c r="P92" s="1"/>
      <c r="Q92" s="1"/>
      <c r="W92" s="1"/>
      <c r="X92" s="1"/>
      <c r="Y92" s="1"/>
      <c r="Z92" s="1"/>
      <c r="AA92" s="1"/>
    </row>
    <row r="93" spans="1:27" ht="12.75" customHeight="1">
      <c r="A93" s="1"/>
      <c r="B93" s="1"/>
      <c r="C93" s="1"/>
      <c r="D93" s="1"/>
      <c r="E93" s="1"/>
      <c r="F93" s="1"/>
      <c r="G93" s="1"/>
      <c r="H93" s="1"/>
      <c r="J93" s="3"/>
      <c r="K93" s="3"/>
      <c r="L93" s="3"/>
      <c r="N93" s="9"/>
      <c r="P93" s="1"/>
      <c r="Q93" s="1"/>
      <c r="W93" s="1"/>
      <c r="X93" s="1"/>
      <c r="Y93" s="1"/>
      <c r="Z93" s="1"/>
      <c r="AA93" s="1"/>
    </row>
    <row r="94" spans="1:27" ht="12.75" customHeight="1">
      <c r="A94" s="1"/>
      <c r="B94" s="1"/>
      <c r="C94" s="1"/>
      <c r="D94" s="1"/>
      <c r="E94" s="1"/>
      <c r="F94" s="1"/>
      <c r="G94" s="1"/>
      <c r="H94" s="1"/>
      <c r="J94" s="3"/>
      <c r="K94" s="3"/>
      <c r="L94" s="3"/>
      <c r="N94" s="9"/>
      <c r="P94" s="1"/>
      <c r="Q94" s="1"/>
      <c r="W94" s="1"/>
      <c r="X94" s="1"/>
      <c r="Y94" s="1"/>
      <c r="Z94" s="1"/>
      <c r="AA94" s="1"/>
    </row>
    <row r="95" spans="1:27" ht="12.75" customHeight="1">
      <c r="A95" s="1"/>
      <c r="B95" s="1"/>
      <c r="C95" s="1"/>
      <c r="D95" s="1"/>
      <c r="E95" s="1"/>
      <c r="F95" s="1"/>
      <c r="G95" s="1"/>
      <c r="H95" s="1"/>
      <c r="J95" s="3"/>
      <c r="K95" s="4"/>
      <c r="L95" s="4"/>
      <c r="N95" s="9"/>
      <c r="P95" s="1"/>
      <c r="Q95" s="1"/>
      <c r="W95" s="1"/>
      <c r="X95" s="1"/>
      <c r="Y95" s="1"/>
      <c r="Z95" s="1"/>
      <c r="AA95" s="1"/>
    </row>
    <row r="96" spans="1:27" ht="12.75" customHeight="1">
      <c r="A96" s="1"/>
      <c r="B96" s="1"/>
      <c r="C96" s="1"/>
      <c r="D96" s="1"/>
      <c r="E96" s="1"/>
      <c r="F96" s="1"/>
      <c r="G96" s="1"/>
      <c r="H96" s="1"/>
      <c r="J96" s="3"/>
      <c r="K96" s="3"/>
      <c r="L96" s="3"/>
      <c r="N96" s="9"/>
      <c r="P96" s="1"/>
      <c r="Q96" s="1"/>
      <c r="W96" s="1"/>
      <c r="X96" s="1"/>
      <c r="Y96" s="1"/>
      <c r="Z96" s="1"/>
      <c r="AA96" s="1"/>
    </row>
    <row r="97" spans="1:27" ht="12.75" customHeight="1">
      <c r="A97" s="1"/>
      <c r="B97" s="1"/>
      <c r="C97" s="1"/>
      <c r="D97" s="1"/>
      <c r="E97" s="1"/>
      <c r="F97" s="1"/>
      <c r="G97" s="1"/>
      <c r="H97" s="1"/>
      <c r="J97" s="3"/>
      <c r="K97" s="3"/>
      <c r="L97" s="3"/>
      <c r="N97" s="9"/>
      <c r="P97" s="1"/>
      <c r="Q97" s="1"/>
      <c r="W97" s="1"/>
      <c r="X97" s="1"/>
      <c r="Y97" s="1"/>
      <c r="Z97" s="1"/>
      <c r="AA97" s="1"/>
    </row>
    <row r="98" spans="1:27" ht="12.75" customHeight="1">
      <c r="A98" s="1"/>
      <c r="B98" s="1"/>
      <c r="C98" s="1"/>
      <c r="D98" s="1"/>
      <c r="E98" s="1"/>
      <c r="F98" s="1"/>
      <c r="G98" s="1"/>
      <c r="H98" s="1"/>
      <c r="J98" s="3"/>
      <c r="K98" s="4"/>
      <c r="L98" s="4"/>
      <c r="N98" s="9"/>
      <c r="P98" s="1"/>
      <c r="Q98" s="1"/>
      <c r="W98" s="1"/>
      <c r="X98" s="1"/>
      <c r="Y98" s="1"/>
      <c r="Z98" s="1"/>
      <c r="AA98" s="1"/>
    </row>
    <row r="99" spans="1:27" ht="12.75" customHeight="1">
      <c r="A99" s="1"/>
      <c r="B99" s="1"/>
      <c r="C99" s="1"/>
      <c r="D99" s="1"/>
      <c r="E99" s="1"/>
      <c r="F99" s="1"/>
      <c r="G99" s="1"/>
      <c r="H99" s="1"/>
      <c r="J99" s="3"/>
      <c r="K99" s="3"/>
      <c r="L99" s="3"/>
      <c r="N99" s="9"/>
      <c r="P99" s="1"/>
      <c r="Q99" s="1"/>
      <c r="W99" s="1"/>
      <c r="X99" s="1"/>
      <c r="Y99" s="1"/>
      <c r="Z99" s="1"/>
      <c r="AA99" s="1"/>
    </row>
    <row r="100" spans="1:27" ht="12.75" customHeight="1">
      <c r="A100" s="1"/>
      <c r="B100" s="1"/>
      <c r="C100" s="1"/>
      <c r="D100" s="1"/>
      <c r="E100" s="1"/>
      <c r="F100" s="1"/>
      <c r="G100" s="1"/>
      <c r="H100" s="1"/>
      <c r="J100" s="3"/>
      <c r="K100" s="3"/>
      <c r="L100" s="3"/>
      <c r="N100" s="9"/>
      <c r="P100" s="1"/>
      <c r="Q100" s="1"/>
      <c r="W100" s="1"/>
      <c r="X100" s="1"/>
      <c r="Y100" s="1"/>
      <c r="Z100" s="1"/>
      <c r="AA100" s="1"/>
    </row>
    <row r="101" spans="1:27" ht="12.75" customHeight="1">
      <c r="A101" s="1"/>
      <c r="B101" s="1"/>
      <c r="C101" s="1"/>
      <c r="D101" s="1"/>
      <c r="E101" s="1"/>
      <c r="F101" s="1"/>
      <c r="G101" s="1"/>
      <c r="H101" s="1"/>
      <c r="J101" s="3"/>
      <c r="K101" s="4"/>
      <c r="L101" s="4"/>
      <c r="N101" s="9"/>
      <c r="P101" s="1"/>
      <c r="Q101" s="1"/>
      <c r="W101" s="1"/>
      <c r="X101" s="1"/>
      <c r="Y101" s="1"/>
      <c r="Z101" s="1"/>
      <c r="AA101" s="1"/>
    </row>
    <row r="102" spans="1:27" ht="12.75" customHeight="1">
      <c r="A102" s="1"/>
      <c r="B102" s="1"/>
      <c r="C102" s="1"/>
      <c r="D102" s="1"/>
      <c r="E102" s="1"/>
      <c r="F102" s="1"/>
      <c r="G102" s="1"/>
      <c r="H102" s="1"/>
      <c r="J102" s="3"/>
      <c r="K102" s="4"/>
      <c r="L102" s="4"/>
      <c r="N102" s="9"/>
      <c r="P102" s="1"/>
      <c r="Q102" s="1"/>
      <c r="W102" s="1"/>
      <c r="X102" s="1"/>
      <c r="Y102" s="1"/>
      <c r="Z102" s="1"/>
      <c r="AA102" s="1"/>
    </row>
    <row r="103" spans="1:27" ht="12.75" customHeight="1">
      <c r="A103" s="1"/>
      <c r="B103" s="1"/>
      <c r="C103" s="1"/>
      <c r="D103" s="1"/>
      <c r="E103" s="1"/>
      <c r="F103" s="1"/>
      <c r="G103" s="1"/>
      <c r="H103" s="1"/>
      <c r="J103" s="3"/>
      <c r="K103" s="4"/>
      <c r="L103" s="4"/>
      <c r="N103" s="9"/>
      <c r="P103" s="1"/>
      <c r="Q103" s="1"/>
      <c r="W103" s="1"/>
      <c r="X103" s="1"/>
      <c r="Y103" s="1"/>
      <c r="Z103" s="1"/>
      <c r="AA103" s="1"/>
    </row>
    <row r="104" spans="1:27" ht="12.75" customHeight="1">
      <c r="A104" s="1"/>
      <c r="B104" s="1"/>
      <c r="C104" s="1"/>
      <c r="D104" s="1"/>
      <c r="E104" s="1"/>
      <c r="F104" s="1"/>
      <c r="G104" s="1"/>
      <c r="H104" s="1"/>
      <c r="J104" s="3"/>
      <c r="K104" s="3"/>
      <c r="L104" s="3"/>
      <c r="N104" s="9"/>
      <c r="P104" s="1"/>
      <c r="Q104" s="1"/>
      <c r="W104" s="1"/>
      <c r="X104" s="1"/>
      <c r="Y104" s="1"/>
      <c r="Z104" s="1"/>
      <c r="AA104" s="1"/>
    </row>
    <row r="105" spans="1:27" ht="12.75" customHeight="1">
      <c r="A105" s="1"/>
      <c r="B105" s="1"/>
      <c r="C105" s="1"/>
      <c r="D105" s="1"/>
      <c r="E105" s="1"/>
      <c r="F105" s="1"/>
      <c r="G105" s="1"/>
      <c r="H105" s="1"/>
      <c r="J105" s="3"/>
      <c r="K105" s="3"/>
      <c r="L105" s="3"/>
      <c r="N105" s="9"/>
      <c r="P105" s="1"/>
      <c r="Q105" s="1"/>
      <c r="W105" s="1"/>
      <c r="X105" s="1"/>
      <c r="Y105" s="1"/>
      <c r="Z105" s="1"/>
      <c r="AA105" s="1"/>
    </row>
    <row r="106" spans="1:27" ht="12.75" customHeight="1">
      <c r="A106" s="1"/>
      <c r="B106" s="1"/>
      <c r="C106" s="1"/>
      <c r="D106" s="1"/>
      <c r="E106" s="1"/>
      <c r="F106" s="1"/>
      <c r="G106" s="1"/>
      <c r="H106" s="1"/>
      <c r="J106" s="3"/>
      <c r="K106" s="4"/>
      <c r="L106" s="4"/>
      <c r="N106" s="9"/>
      <c r="P106" s="1"/>
      <c r="Q106" s="1"/>
      <c r="W106" s="1"/>
      <c r="X106" s="1"/>
      <c r="Y106" s="1"/>
      <c r="Z106" s="1"/>
      <c r="AA106" s="1"/>
    </row>
    <row r="107" spans="1:27" ht="12.75" customHeight="1">
      <c r="A107" s="1"/>
      <c r="B107" s="1"/>
      <c r="C107" s="1"/>
      <c r="D107" s="1"/>
      <c r="E107" s="1"/>
      <c r="F107" s="1"/>
      <c r="G107" s="1"/>
      <c r="H107" s="1"/>
      <c r="J107" s="3"/>
      <c r="K107" s="3"/>
      <c r="L107" s="3"/>
      <c r="N107" s="9"/>
      <c r="P107" s="1"/>
      <c r="Q107" s="1"/>
      <c r="W107" s="1"/>
      <c r="X107" s="1"/>
      <c r="Y107" s="1"/>
      <c r="Z107" s="1"/>
      <c r="AA107" s="1"/>
    </row>
    <row r="108" spans="1:27" ht="12.75" customHeight="1">
      <c r="A108" s="1"/>
      <c r="B108" s="1"/>
      <c r="C108" s="1"/>
      <c r="D108" s="1"/>
      <c r="E108" s="1"/>
      <c r="F108" s="1"/>
      <c r="G108" s="1"/>
      <c r="H108" s="1"/>
      <c r="J108" s="3"/>
      <c r="K108" s="4"/>
      <c r="L108" s="4"/>
      <c r="N108" s="9"/>
      <c r="P108" s="1"/>
      <c r="Q108" s="1"/>
      <c r="W108" s="1"/>
      <c r="X108" s="1"/>
      <c r="Y108" s="1"/>
      <c r="Z108" s="1"/>
      <c r="AA108" s="1"/>
    </row>
    <row r="109" spans="1:27" ht="12.75" customHeight="1">
      <c r="A109" s="1"/>
      <c r="B109" s="1"/>
      <c r="C109" s="1"/>
      <c r="D109" s="1"/>
      <c r="E109" s="1"/>
      <c r="F109" s="1"/>
      <c r="G109" s="1"/>
      <c r="H109" s="1"/>
      <c r="J109" s="7"/>
      <c r="K109" s="8"/>
      <c r="L109" s="8"/>
      <c r="N109" s="9"/>
      <c r="P109" s="1"/>
      <c r="Q109" s="1"/>
      <c r="W109" s="1"/>
      <c r="X109" s="1"/>
      <c r="Y109" s="1"/>
      <c r="Z109" s="1"/>
      <c r="AA109" s="1"/>
    </row>
    <row r="110" spans="1:27" ht="12.75" customHeight="1">
      <c r="A110" s="1"/>
      <c r="B110" s="1"/>
      <c r="C110" s="1"/>
      <c r="D110" s="1"/>
      <c r="E110" s="1"/>
      <c r="F110" s="1"/>
      <c r="G110" s="1"/>
      <c r="H110" s="1"/>
      <c r="J110" s="3"/>
      <c r="K110" s="5"/>
      <c r="L110" s="3"/>
      <c r="N110" s="9"/>
      <c r="P110" s="1"/>
      <c r="Q110" s="1"/>
      <c r="W110" s="1"/>
      <c r="X110" s="1"/>
      <c r="Y110" s="1"/>
      <c r="Z110" s="1"/>
      <c r="AA110" s="1"/>
    </row>
    <row r="111" spans="1:27" ht="12.75" customHeight="1">
      <c r="A111" s="1"/>
      <c r="B111" s="1"/>
      <c r="C111" s="1"/>
      <c r="D111" s="1"/>
      <c r="E111" s="1"/>
      <c r="F111" s="1"/>
      <c r="G111" s="1"/>
      <c r="H111" s="1"/>
      <c r="J111" s="3"/>
      <c r="K111" s="4"/>
      <c r="L111" s="4"/>
      <c r="N111" s="9"/>
      <c r="P111" s="1"/>
      <c r="Q111" s="1"/>
      <c r="W111" s="1"/>
      <c r="X111" s="1"/>
      <c r="Y111" s="1"/>
      <c r="Z111" s="1"/>
      <c r="AA111" s="1"/>
    </row>
    <row r="112" spans="1:27" ht="12.75" customHeight="1">
      <c r="A112" s="1"/>
      <c r="B112" s="1"/>
      <c r="C112" s="1"/>
      <c r="D112" s="1"/>
      <c r="E112" s="1"/>
      <c r="F112" s="1"/>
      <c r="G112" s="1"/>
      <c r="H112" s="1"/>
      <c r="J112" s="3"/>
      <c r="K112" s="3"/>
      <c r="L112" s="3"/>
      <c r="N112" s="9"/>
      <c r="P112" s="1"/>
      <c r="Q112" s="1"/>
      <c r="W112" s="1"/>
      <c r="X112" s="1"/>
      <c r="Y112" s="1"/>
      <c r="Z112" s="1"/>
      <c r="AA112" s="1"/>
    </row>
    <row r="113" spans="1:27" ht="12.75" customHeight="1">
      <c r="A113" s="1"/>
      <c r="B113" s="1"/>
      <c r="C113" s="1"/>
      <c r="D113" s="1"/>
      <c r="E113" s="1"/>
      <c r="F113" s="1"/>
      <c r="G113" s="1"/>
      <c r="H113" s="1"/>
      <c r="J113" s="3"/>
      <c r="K113" s="4"/>
      <c r="L113" s="4"/>
      <c r="N113" s="9"/>
      <c r="P113" s="1"/>
      <c r="Q113" s="1"/>
      <c r="W113" s="1"/>
      <c r="X113" s="1"/>
      <c r="Y113" s="1"/>
      <c r="Z113" s="1"/>
      <c r="AA113" s="1"/>
    </row>
    <row r="114" spans="1:27" ht="12.75" customHeight="1">
      <c r="A114" s="1"/>
      <c r="B114" s="1"/>
      <c r="C114" s="1"/>
      <c r="D114" s="1"/>
      <c r="E114" s="1"/>
      <c r="F114" s="1"/>
      <c r="G114" s="1"/>
      <c r="H114" s="1"/>
      <c r="J114" s="3"/>
      <c r="K114" s="3"/>
      <c r="L114" s="3"/>
      <c r="N114" s="9"/>
      <c r="P114" s="1"/>
      <c r="Q114" s="1"/>
      <c r="W114" s="1"/>
      <c r="X114" s="1"/>
      <c r="Y114" s="1"/>
      <c r="Z114" s="1"/>
      <c r="AA114" s="1"/>
    </row>
    <row r="115" spans="1:27" ht="12.75" customHeight="1">
      <c r="A115" s="1"/>
      <c r="B115" s="1"/>
      <c r="C115" s="1"/>
      <c r="D115" s="1"/>
      <c r="E115" s="1"/>
      <c r="F115" s="1"/>
      <c r="G115" s="1"/>
      <c r="H115" s="1"/>
      <c r="J115" s="3"/>
      <c r="K115" s="4"/>
      <c r="L115" s="4"/>
      <c r="N115" s="9"/>
      <c r="P115" s="1"/>
      <c r="Q115" s="1"/>
      <c r="W115" s="1"/>
      <c r="X115" s="1"/>
      <c r="Y115" s="1"/>
      <c r="Z115" s="1"/>
      <c r="AA115" s="1"/>
    </row>
    <row r="116" spans="1:27" ht="12.75" customHeight="1">
      <c r="A116" s="1"/>
      <c r="B116" s="1"/>
      <c r="C116" s="1"/>
      <c r="D116" s="1"/>
      <c r="E116" s="1"/>
      <c r="F116" s="1"/>
      <c r="G116" s="1"/>
      <c r="H116" s="1"/>
      <c r="J116" s="3"/>
      <c r="K116" s="4"/>
      <c r="L116" s="4"/>
      <c r="N116" s="9"/>
      <c r="P116" s="1"/>
      <c r="Q116" s="1"/>
      <c r="W116" s="1"/>
      <c r="X116" s="1"/>
      <c r="Y116" s="1"/>
      <c r="Z116" s="1"/>
      <c r="AA116" s="1"/>
    </row>
    <row r="117" spans="1:27" ht="12.75" customHeight="1">
      <c r="A117" s="1"/>
      <c r="B117" s="1"/>
      <c r="C117" s="1"/>
      <c r="D117" s="1"/>
      <c r="E117" s="1"/>
      <c r="F117" s="1"/>
      <c r="G117" s="1"/>
      <c r="H117" s="1"/>
      <c r="J117" s="3"/>
      <c r="K117" s="4"/>
      <c r="L117" s="4"/>
      <c r="N117" s="9"/>
      <c r="P117" s="1"/>
      <c r="Q117" s="1"/>
      <c r="W117" s="1"/>
      <c r="X117" s="1"/>
      <c r="Y117" s="1"/>
      <c r="Z117" s="1"/>
      <c r="AA117" s="1"/>
    </row>
    <row r="118" spans="1:27" ht="12.75" customHeight="1">
      <c r="A118" s="1"/>
      <c r="B118" s="1"/>
      <c r="C118" s="1"/>
      <c r="D118" s="1"/>
      <c r="E118" s="1"/>
      <c r="F118" s="1"/>
      <c r="G118" s="1"/>
      <c r="H118" s="1"/>
      <c r="J118" s="5"/>
      <c r="K118" s="3"/>
      <c r="L118" s="3"/>
      <c r="N118" s="9"/>
      <c r="P118" s="1"/>
      <c r="Q118" s="1"/>
      <c r="W118" s="1"/>
      <c r="X118" s="1"/>
      <c r="Y118" s="1"/>
      <c r="Z118" s="1"/>
      <c r="AA118" s="1"/>
    </row>
    <row r="119" spans="1:27" ht="12.75" customHeight="1">
      <c r="A119" s="1"/>
      <c r="B119" s="1"/>
      <c r="C119" s="1"/>
      <c r="D119" s="1"/>
      <c r="E119" s="1"/>
      <c r="F119" s="1"/>
      <c r="G119" s="1"/>
      <c r="H119" s="1"/>
      <c r="J119" s="3"/>
      <c r="K119" s="3"/>
      <c r="L119" s="3"/>
      <c r="N119" s="9"/>
      <c r="P119" s="1"/>
      <c r="Q119" s="1"/>
      <c r="W119" s="1"/>
      <c r="X119" s="1"/>
      <c r="Y119" s="1"/>
      <c r="Z119" s="1"/>
      <c r="AA119" s="1"/>
    </row>
    <row r="120" spans="1:27" ht="12.75" customHeight="1">
      <c r="A120" s="1"/>
      <c r="B120" s="1"/>
      <c r="C120" s="1"/>
      <c r="D120" s="1"/>
      <c r="E120" s="1"/>
      <c r="F120" s="1"/>
      <c r="G120" s="1"/>
      <c r="H120" s="1"/>
      <c r="J120" s="3"/>
      <c r="K120" s="4"/>
      <c r="L120" s="4"/>
      <c r="N120" s="9"/>
      <c r="P120" s="1"/>
      <c r="Q120" s="1"/>
      <c r="W120" s="1"/>
      <c r="X120" s="1"/>
      <c r="Y120" s="1"/>
      <c r="Z120" s="1"/>
      <c r="AA120" s="1"/>
    </row>
    <row r="121" spans="1:27" ht="12.75" customHeight="1">
      <c r="A121" s="1"/>
      <c r="B121" s="1"/>
      <c r="C121" s="1"/>
      <c r="D121" s="1"/>
      <c r="E121" s="1"/>
      <c r="F121" s="1"/>
      <c r="G121" s="1"/>
      <c r="H121" s="1"/>
      <c r="J121" s="3"/>
      <c r="K121" s="6"/>
      <c r="L121" s="6"/>
      <c r="N121" s="9"/>
      <c r="P121" s="1"/>
      <c r="Q121" s="1"/>
      <c r="W121" s="1"/>
      <c r="X121" s="1"/>
      <c r="Y121" s="1"/>
      <c r="Z121" s="1"/>
      <c r="AA121" s="1"/>
    </row>
    <row r="122" spans="1:27" ht="12.75" customHeight="1">
      <c r="A122" s="1"/>
      <c r="B122" s="1"/>
      <c r="C122" s="1"/>
      <c r="D122" s="1"/>
      <c r="E122" s="1"/>
      <c r="F122" s="1"/>
      <c r="G122" s="1"/>
      <c r="H122" s="1"/>
      <c r="J122" s="3"/>
      <c r="K122" s="3"/>
      <c r="L122" s="3"/>
      <c r="N122" s="9"/>
      <c r="P122" s="1"/>
      <c r="Q122" s="1"/>
      <c r="W122" s="1"/>
      <c r="X122" s="1"/>
      <c r="Y122" s="1"/>
      <c r="Z122" s="1"/>
      <c r="AA122" s="1"/>
    </row>
    <row r="123" spans="1:27" ht="12.75" customHeight="1">
      <c r="A123" s="1"/>
      <c r="B123" s="1"/>
      <c r="C123" s="1"/>
      <c r="D123" s="1"/>
      <c r="E123" s="1"/>
      <c r="F123" s="1"/>
      <c r="G123" s="1"/>
      <c r="H123" s="1"/>
      <c r="J123" s="3"/>
      <c r="K123" s="4"/>
      <c r="L123" s="4"/>
      <c r="N123" s="9"/>
      <c r="P123" s="1"/>
      <c r="Q123" s="1"/>
      <c r="W123" s="1"/>
      <c r="X123" s="1"/>
      <c r="Y123" s="1"/>
      <c r="Z123" s="1"/>
      <c r="AA123" s="1"/>
    </row>
    <row r="124" spans="1:27" ht="12.75" customHeight="1">
      <c r="A124" s="1"/>
      <c r="B124" s="1"/>
      <c r="C124" s="1"/>
      <c r="D124" s="1"/>
      <c r="E124" s="1"/>
      <c r="F124" s="1"/>
      <c r="G124" s="1"/>
      <c r="H124" s="1"/>
      <c r="J124" s="3"/>
      <c r="K124" s="3"/>
      <c r="L124" s="3"/>
      <c r="N124" s="9"/>
      <c r="P124" s="1"/>
      <c r="Q124" s="1"/>
      <c r="W124" s="1"/>
      <c r="X124" s="1"/>
      <c r="Y124" s="1"/>
      <c r="Z124" s="1"/>
      <c r="AA124" s="1"/>
    </row>
    <row r="125" spans="1:27" ht="12.75" customHeight="1">
      <c r="A125" s="1"/>
      <c r="B125" s="1"/>
      <c r="C125" s="1"/>
      <c r="D125" s="1"/>
      <c r="E125" s="1"/>
      <c r="F125" s="1"/>
      <c r="G125" s="1"/>
      <c r="H125" s="1"/>
      <c r="J125" s="3"/>
      <c r="K125" s="3"/>
      <c r="L125" s="3"/>
      <c r="N125" s="9"/>
      <c r="P125" s="1"/>
      <c r="Q125" s="1"/>
      <c r="W125" s="1"/>
      <c r="X125" s="1"/>
      <c r="Y125" s="1"/>
      <c r="Z125" s="1"/>
      <c r="AA125" s="1"/>
    </row>
    <row r="126" spans="1:27" ht="12.75" customHeight="1">
      <c r="A126" s="1"/>
      <c r="B126" s="1"/>
      <c r="C126" s="1"/>
      <c r="D126" s="1"/>
      <c r="E126" s="1"/>
      <c r="F126" s="1"/>
      <c r="G126" s="1"/>
      <c r="H126" s="1"/>
      <c r="J126" s="3"/>
      <c r="K126" s="4"/>
      <c r="L126" s="4"/>
      <c r="N126" s="9"/>
      <c r="P126" s="1"/>
      <c r="Q126" s="1"/>
      <c r="W126" s="1"/>
      <c r="X126" s="1"/>
      <c r="Y126" s="1"/>
      <c r="Z126" s="1"/>
      <c r="AA126" s="1"/>
    </row>
    <row r="127" spans="1:27" ht="12.75" customHeight="1">
      <c r="A127" s="1"/>
      <c r="B127" s="1"/>
      <c r="C127" s="1"/>
      <c r="D127" s="1"/>
      <c r="E127" s="1"/>
      <c r="F127" s="1"/>
      <c r="G127" s="1"/>
      <c r="H127" s="1"/>
      <c r="J127" s="3"/>
      <c r="K127" s="3"/>
      <c r="L127" s="3"/>
      <c r="N127" s="9"/>
      <c r="P127" s="1"/>
      <c r="Q127" s="1"/>
      <c r="W127" s="1"/>
      <c r="X127" s="1"/>
      <c r="Y127" s="1"/>
      <c r="Z127" s="1"/>
      <c r="AA127" s="1"/>
    </row>
    <row r="128" spans="1:27" ht="12.75" customHeight="1">
      <c r="A128" s="1"/>
      <c r="B128" s="1"/>
      <c r="C128" s="1"/>
      <c r="D128" s="1"/>
      <c r="E128" s="1"/>
      <c r="F128" s="1"/>
      <c r="G128" s="1"/>
      <c r="H128" s="1"/>
      <c r="J128" s="3"/>
      <c r="K128" s="4"/>
      <c r="L128" s="4"/>
      <c r="N128" s="9"/>
      <c r="P128" s="1"/>
      <c r="Q128" s="1"/>
      <c r="W128" s="1"/>
      <c r="X128" s="1"/>
      <c r="Y128" s="1"/>
      <c r="Z128" s="1"/>
      <c r="AA128" s="1"/>
    </row>
    <row r="129" spans="1:27" ht="12.75" customHeight="1">
      <c r="A129" s="1"/>
      <c r="B129" s="1"/>
      <c r="C129" s="1"/>
      <c r="D129" s="1"/>
      <c r="E129" s="1"/>
      <c r="F129" s="1"/>
      <c r="G129" s="1"/>
      <c r="H129" s="1"/>
      <c r="J129" s="3"/>
      <c r="K129" s="4"/>
      <c r="L129" s="4"/>
      <c r="N129" s="9"/>
      <c r="P129" s="1"/>
      <c r="Q129" s="1"/>
      <c r="W129" s="1"/>
      <c r="X129" s="1"/>
      <c r="Y129" s="1"/>
      <c r="Z129" s="1"/>
      <c r="AA129" s="1"/>
    </row>
    <row r="130" spans="1:27" ht="12.75" customHeight="1">
      <c r="A130" s="1"/>
      <c r="B130" s="1"/>
      <c r="C130" s="1"/>
      <c r="D130" s="1"/>
      <c r="E130" s="1"/>
      <c r="F130" s="1"/>
      <c r="G130" s="1"/>
      <c r="H130" s="1"/>
      <c r="J130" s="3"/>
      <c r="K130" s="3"/>
      <c r="L130" s="3"/>
      <c r="N130" s="9"/>
      <c r="P130" s="1"/>
      <c r="Q130" s="1"/>
      <c r="W130" s="1"/>
      <c r="X130" s="1"/>
      <c r="Y130" s="1"/>
      <c r="Z130" s="1"/>
      <c r="AA130" s="1"/>
    </row>
    <row r="131" spans="1:27" ht="12.75" customHeight="1">
      <c r="A131" s="1"/>
      <c r="B131" s="1"/>
      <c r="C131" s="1"/>
      <c r="D131" s="1"/>
      <c r="E131" s="1"/>
      <c r="F131" s="1"/>
      <c r="G131" s="1"/>
      <c r="H131" s="1"/>
      <c r="J131" s="3"/>
      <c r="K131" s="3"/>
      <c r="L131" s="3"/>
      <c r="N131" s="9"/>
      <c r="P131" s="1"/>
      <c r="Q131" s="1"/>
      <c r="W131" s="1"/>
      <c r="X131" s="1"/>
      <c r="Y131" s="1"/>
      <c r="Z131" s="1"/>
      <c r="AA131" s="1"/>
    </row>
    <row r="132" spans="1:27" ht="12.75" customHeight="1">
      <c r="A132" s="1"/>
      <c r="B132" s="1"/>
      <c r="C132" s="1"/>
      <c r="D132" s="1"/>
      <c r="E132" s="1"/>
      <c r="F132" s="1"/>
      <c r="G132" s="1"/>
      <c r="H132" s="1"/>
      <c r="J132" s="3"/>
      <c r="K132" s="4"/>
      <c r="L132" s="4"/>
      <c r="N132" s="9"/>
      <c r="P132" s="1"/>
      <c r="Q132" s="1"/>
      <c r="W132" s="1"/>
      <c r="X132" s="1"/>
      <c r="Y132" s="1"/>
      <c r="Z132" s="1"/>
      <c r="AA132" s="1"/>
    </row>
    <row r="133" spans="1:27" ht="12.75" customHeight="1">
      <c r="A133" s="1"/>
      <c r="B133" s="1"/>
      <c r="C133" s="1"/>
      <c r="D133" s="1"/>
      <c r="E133" s="1"/>
      <c r="F133" s="1"/>
      <c r="G133" s="1"/>
      <c r="H133" s="1"/>
      <c r="J133" s="3"/>
      <c r="K133" s="4"/>
      <c r="L133" s="4"/>
      <c r="N133" s="9"/>
      <c r="P133" s="1"/>
      <c r="Q133" s="1"/>
      <c r="W133" s="1"/>
      <c r="X133" s="1"/>
      <c r="Y133" s="1"/>
      <c r="Z133" s="1"/>
      <c r="AA133" s="1"/>
    </row>
    <row r="134" spans="1:27" ht="12.75" customHeight="1">
      <c r="A134" s="1"/>
      <c r="B134" s="1"/>
      <c r="C134" s="1"/>
      <c r="D134" s="1"/>
      <c r="E134" s="1"/>
      <c r="F134" s="1"/>
      <c r="G134" s="1"/>
      <c r="H134" s="1"/>
      <c r="J134" s="3"/>
      <c r="K134" s="3"/>
      <c r="L134" s="3"/>
      <c r="N134" s="9"/>
      <c r="P134" s="1"/>
      <c r="Q134" s="1"/>
      <c r="W134" s="1"/>
      <c r="X134" s="1"/>
      <c r="Y134" s="1"/>
      <c r="Z134" s="1"/>
      <c r="AA134" s="1"/>
    </row>
    <row r="135" spans="1:27" ht="12.75" customHeight="1">
      <c r="A135" s="1"/>
      <c r="B135" s="1"/>
      <c r="C135" s="1"/>
      <c r="D135" s="1"/>
      <c r="E135" s="1"/>
      <c r="F135" s="1"/>
      <c r="G135" s="1"/>
      <c r="H135" s="1"/>
      <c r="J135" s="3"/>
      <c r="K135" s="4"/>
      <c r="L135" s="4"/>
      <c r="N135" s="9"/>
      <c r="P135" s="1"/>
      <c r="Q135" s="1"/>
      <c r="W135" s="1"/>
      <c r="X135" s="1"/>
      <c r="Y135" s="1"/>
      <c r="Z135" s="1"/>
      <c r="AA135" s="1"/>
    </row>
    <row r="136" spans="1:27" ht="12.75" customHeight="1">
      <c r="A136" s="1"/>
      <c r="B136" s="1"/>
      <c r="C136" s="1"/>
      <c r="D136" s="1"/>
      <c r="E136" s="1"/>
      <c r="F136" s="1"/>
      <c r="G136" s="1"/>
      <c r="H136" s="1"/>
      <c r="J136" s="3"/>
      <c r="K136" s="3"/>
      <c r="L136" s="3"/>
      <c r="N136" s="9"/>
      <c r="P136" s="1"/>
      <c r="Q136" s="1"/>
      <c r="W136" s="1"/>
      <c r="X136" s="1"/>
      <c r="Y136" s="1"/>
      <c r="Z136" s="1"/>
      <c r="AA136" s="1"/>
    </row>
    <row r="137" spans="1:27" ht="12.75" customHeight="1">
      <c r="A137" s="1"/>
      <c r="B137" s="1"/>
      <c r="C137" s="1"/>
      <c r="D137" s="1"/>
      <c r="E137" s="1"/>
      <c r="F137" s="1"/>
      <c r="G137" s="1"/>
      <c r="H137" s="1"/>
      <c r="J137" s="3"/>
      <c r="K137" s="3"/>
      <c r="L137" s="3"/>
      <c r="N137" s="9"/>
      <c r="P137" s="1"/>
      <c r="Q137" s="1"/>
      <c r="W137" s="1"/>
      <c r="X137" s="1"/>
      <c r="Y137" s="1"/>
      <c r="Z137" s="1"/>
      <c r="AA137" s="1"/>
    </row>
    <row r="138" spans="1:27" ht="12.75" customHeight="1">
      <c r="A138" s="1"/>
      <c r="B138" s="1"/>
      <c r="C138" s="1"/>
      <c r="D138" s="1"/>
      <c r="E138" s="1"/>
      <c r="F138" s="1"/>
      <c r="G138" s="1"/>
      <c r="H138" s="1"/>
      <c r="J138" s="3"/>
      <c r="K138" s="4"/>
      <c r="L138" s="4"/>
      <c r="N138" s="9"/>
      <c r="P138" s="1"/>
      <c r="Q138" s="1"/>
      <c r="W138" s="1"/>
      <c r="X138" s="1"/>
      <c r="Y138" s="1"/>
      <c r="Z138" s="1"/>
      <c r="AA138" s="1"/>
    </row>
    <row r="139" spans="1:27" ht="12.75" customHeight="1">
      <c r="A139" s="1"/>
      <c r="B139" s="1"/>
      <c r="C139" s="1"/>
      <c r="D139" s="1"/>
      <c r="E139" s="1"/>
      <c r="F139" s="1"/>
      <c r="G139" s="1"/>
      <c r="H139" s="1"/>
      <c r="J139" s="3"/>
      <c r="K139" s="3"/>
      <c r="L139" s="3"/>
      <c r="N139" s="9"/>
      <c r="P139" s="1"/>
      <c r="Q139" s="1"/>
      <c r="W139" s="1"/>
      <c r="X139" s="1"/>
      <c r="Y139" s="1"/>
      <c r="Z139" s="1"/>
      <c r="AA139" s="1"/>
    </row>
    <row r="140" spans="1:27" ht="12.75" customHeight="1">
      <c r="A140" s="1"/>
      <c r="B140" s="1"/>
      <c r="C140" s="1"/>
      <c r="D140" s="1"/>
      <c r="E140" s="1"/>
      <c r="F140" s="1"/>
      <c r="G140" s="1"/>
      <c r="H140" s="1"/>
      <c r="J140" s="3"/>
      <c r="K140" s="3"/>
      <c r="L140" s="3"/>
      <c r="N140" s="9"/>
      <c r="P140" s="1"/>
      <c r="Q140" s="1"/>
      <c r="W140" s="1"/>
      <c r="X140" s="1"/>
      <c r="Y140" s="1"/>
      <c r="Z140" s="1"/>
      <c r="AA140" s="1"/>
    </row>
    <row r="141" spans="1:27" ht="12.75" customHeight="1">
      <c r="A141" s="1"/>
      <c r="B141" s="1"/>
      <c r="C141" s="1"/>
      <c r="D141" s="1"/>
      <c r="E141" s="1"/>
      <c r="F141" s="1"/>
      <c r="G141" s="1"/>
      <c r="H141" s="1"/>
      <c r="J141" s="3"/>
      <c r="K141" s="3"/>
      <c r="L141" s="3"/>
      <c r="N141" s="9"/>
      <c r="P141" s="1"/>
      <c r="Q141" s="1"/>
      <c r="W141" s="1"/>
      <c r="X141" s="1"/>
      <c r="Y141" s="1"/>
      <c r="Z141" s="1"/>
      <c r="AA141" s="1"/>
    </row>
    <row r="142" spans="1:27" ht="12.75" customHeight="1">
      <c r="A142" s="1"/>
      <c r="B142" s="1"/>
      <c r="C142" s="1"/>
      <c r="D142" s="1"/>
      <c r="E142" s="1"/>
      <c r="F142" s="1"/>
      <c r="G142" s="1"/>
      <c r="H142" s="1"/>
      <c r="J142" s="3"/>
      <c r="K142" s="4"/>
      <c r="L142" s="4"/>
      <c r="N142" s="9"/>
      <c r="P142" s="1"/>
      <c r="Q142" s="1"/>
      <c r="W142" s="1"/>
      <c r="X142" s="1"/>
      <c r="Y142" s="1"/>
      <c r="Z142" s="1"/>
      <c r="AA142" s="1"/>
    </row>
    <row r="143" spans="1:27" ht="12.75" customHeight="1">
      <c r="A143" s="1"/>
      <c r="B143" s="1"/>
      <c r="C143" s="1"/>
      <c r="D143" s="1"/>
      <c r="E143" s="1"/>
      <c r="F143" s="1"/>
      <c r="G143" s="1"/>
      <c r="H143" s="1"/>
      <c r="J143" s="3"/>
      <c r="K143" s="3"/>
      <c r="L143" s="3"/>
      <c r="N143" s="9"/>
      <c r="P143" s="1"/>
      <c r="Q143" s="1"/>
      <c r="W143" s="1"/>
      <c r="X143" s="1"/>
      <c r="Y143" s="1"/>
      <c r="Z143" s="1"/>
      <c r="AA143" s="1"/>
    </row>
    <row r="144" spans="1:27" ht="12.75" customHeight="1">
      <c r="A144" s="1"/>
      <c r="B144" s="1"/>
      <c r="C144" s="1"/>
      <c r="D144" s="1"/>
      <c r="E144" s="1"/>
      <c r="F144" s="1"/>
      <c r="G144" s="1"/>
      <c r="H144" s="1"/>
      <c r="J144" s="3"/>
      <c r="K144" s="3"/>
      <c r="L144" s="3"/>
      <c r="N144" s="9"/>
      <c r="P144" s="1"/>
      <c r="Q144" s="1"/>
      <c r="W144" s="1"/>
      <c r="X144" s="1"/>
      <c r="Y144" s="1"/>
      <c r="Z144" s="1"/>
      <c r="AA144" s="1"/>
    </row>
    <row r="145" spans="1:27" ht="12.75" customHeight="1">
      <c r="A145" s="1"/>
      <c r="B145" s="1"/>
      <c r="C145" s="1"/>
      <c r="D145" s="1"/>
      <c r="E145" s="1"/>
      <c r="F145" s="1"/>
      <c r="G145" s="1"/>
      <c r="H145" s="1"/>
      <c r="J145" s="3"/>
      <c r="K145" s="4"/>
      <c r="L145" s="4"/>
      <c r="N145" s="9"/>
      <c r="P145" s="1"/>
      <c r="Q145" s="1"/>
      <c r="W145" s="1"/>
      <c r="X145" s="1"/>
      <c r="Y145" s="1"/>
      <c r="Z145" s="1"/>
      <c r="AA145" s="1"/>
    </row>
    <row r="146" spans="1:27" ht="12.75" customHeight="1">
      <c r="A146" s="1"/>
      <c r="B146" s="1"/>
      <c r="C146" s="1"/>
      <c r="D146" s="1"/>
      <c r="E146" s="1"/>
      <c r="F146" s="1"/>
      <c r="G146" s="1"/>
      <c r="H146" s="1"/>
      <c r="J146" s="6"/>
      <c r="K146" s="6"/>
      <c r="L146" s="6"/>
      <c r="N146" s="9"/>
      <c r="P146" s="1"/>
      <c r="Q146" s="1"/>
      <c r="W146" s="1"/>
      <c r="X146" s="1"/>
      <c r="Y146" s="1"/>
      <c r="Z146" s="1"/>
      <c r="AA146" s="1"/>
    </row>
    <row r="147" spans="1:27" ht="12.75" customHeight="1">
      <c r="A147" s="1"/>
      <c r="B147" s="1"/>
      <c r="C147" s="1"/>
      <c r="D147" s="1"/>
      <c r="E147" s="1"/>
      <c r="F147" s="1"/>
      <c r="G147" s="1"/>
      <c r="H147" s="1"/>
      <c r="J147" s="3"/>
      <c r="K147" s="3"/>
      <c r="L147" s="3"/>
      <c r="N147" s="9"/>
      <c r="P147" s="1"/>
      <c r="Q147" s="1"/>
      <c r="W147" s="1"/>
      <c r="X147" s="1"/>
      <c r="Y147" s="1"/>
      <c r="Z147" s="1"/>
      <c r="AA147" s="1"/>
    </row>
    <row r="148" spans="1:27" ht="12.75" customHeight="1">
      <c r="A148" s="1"/>
      <c r="B148" s="1"/>
      <c r="C148" s="1"/>
      <c r="D148" s="1"/>
      <c r="E148" s="1"/>
      <c r="F148" s="1"/>
      <c r="G148" s="1"/>
      <c r="H148" s="1"/>
      <c r="J148" s="3"/>
      <c r="K148" s="4"/>
      <c r="L148" s="4"/>
      <c r="N148" s="9"/>
      <c r="P148" s="1"/>
      <c r="Q148" s="1"/>
      <c r="W148" s="1"/>
      <c r="X148" s="1"/>
      <c r="Y148" s="1"/>
      <c r="Z148" s="1"/>
      <c r="AA148" s="1"/>
    </row>
    <row r="149" spans="1:27" ht="12.75" customHeight="1">
      <c r="A149" s="1"/>
      <c r="B149" s="1"/>
      <c r="C149" s="1"/>
      <c r="D149" s="1"/>
      <c r="E149" s="1"/>
      <c r="F149" s="1"/>
      <c r="G149" s="1"/>
      <c r="H149" s="1"/>
      <c r="J149" s="3"/>
      <c r="K149" s="4"/>
      <c r="L149" s="4"/>
      <c r="N149" s="9"/>
      <c r="P149" s="1"/>
      <c r="Q149" s="1"/>
      <c r="W149" s="1"/>
      <c r="X149" s="1"/>
      <c r="Y149" s="1"/>
      <c r="Z149" s="1"/>
      <c r="AA149" s="1"/>
    </row>
    <row r="150" spans="1:27">
      <c r="A150" s="1"/>
      <c r="B150" s="1"/>
      <c r="C150" s="1"/>
      <c r="D150" s="1"/>
      <c r="E150" s="1"/>
      <c r="F150" s="1"/>
      <c r="G150" s="1"/>
      <c r="H150" s="1"/>
      <c r="J150" s="3"/>
      <c r="K150" s="4"/>
      <c r="L150" s="4"/>
      <c r="N150" s="9"/>
      <c r="P150" s="1"/>
      <c r="Q150" s="1"/>
      <c r="W150" s="1"/>
      <c r="X150" s="1"/>
      <c r="Y150" s="1"/>
      <c r="Z150" s="1"/>
      <c r="AA150" s="1"/>
    </row>
    <row r="151" spans="1:27">
      <c r="A151" s="1"/>
      <c r="B151" s="1"/>
      <c r="C151" s="1"/>
      <c r="D151" s="1"/>
      <c r="E151" s="1"/>
      <c r="F151" s="1"/>
      <c r="G151" s="1"/>
      <c r="H151" s="1"/>
      <c r="J151" s="3"/>
      <c r="K151" s="4"/>
      <c r="L151" s="4"/>
      <c r="N151" s="9"/>
      <c r="P151" s="1"/>
      <c r="Q151" s="1"/>
      <c r="W151" s="1"/>
      <c r="X151" s="1"/>
      <c r="Y151" s="1"/>
      <c r="Z151" s="1"/>
      <c r="AA151" s="1"/>
    </row>
    <row r="152" spans="1:27">
      <c r="A152" s="1"/>
      <c r="B152" s="1"/>
      <c r="C152" s="1"/>
      <c r="D152" s="1"/>
      <c r="E152" s="1"/>
      <c r="F152" s="1"/>
      <c r="G152" s="1"/>
      <c r="H152" s="1"/>
      <c r="J152" s="3"/>
      <c r="K152" s="3"/>
      <c r="L152" s="3"/>
      <c r="N152" s="9"/>
      <c r="P152" s="1"/>
      <c r="Q152" s="1"/>
      <c r="W152" s="1"/>
      <c r="X152" s="1"/>
      <c r="Y152" s="1"/>
      <c r="Z152" s="1"/>
      <c r="AA152" s="1"/>
    </row>
    <row r="153" spans="1:27">
      <c r="A153" s="1"/>
      <c r="B153" s="1"/>
      <c r="C153" s="1"/>
      <c r="D153" s="1"/>
      <c r="E153" s="1"/>
      <c r="F153" s="1"/>
      <c r="G153" s="1"/>
      <c r="H153" s="1"/>
      <c r="J153" s="3"/>
      <c r="K153" s="4"/>
      <c r="L153" s="4"/>
      <c r="N153" s="9"/>
      <c r="P153" s="1"/>
      <c r="Q153" s="1"/>
      <c r="W153" s="1"/>
      <c r="X153" s="1"/>
      <c r="Y153" s="1"/>
      <c r="Z153" s="1"/>
      <c r="AA153" s="1"/>
    </row>
    <row r="154" spans="1:27">
      <c r="A154" s="1"/>
      <c r="B154" s="1"/>
      <c r="C154" s="1"/>
      <c r="D154" s="1"/>
      <c r="E154" s="1"/>
      <c r="F154" s="1"/>
      <c r="G154" s="1"/>
      <c r="H154" s="1"/>
      <c r="J154" s="3"/>
      <c r="K154" s="3"/>
      <c r="L154" s="3"/>
      <c r="N154" s="9"/>
      <c r="P154" s="1"/>
      <c r="Q154" s="1"/>
      <c r="W154" s="1"/>
      <c r="X154" s="1"/>
      <c r="Y154" s="1"/>
      <c r="Z154" s="1"/>
      <c r="AA154" s="1"/>
    </row>
    <row r="155" spans="1:27">
      <c r="A155" s="1"/>
      <c r="B155" s="1"/>
      <c r="C155" s="1"/>
      <c r="D155" s="1"/>
      <c r="E155" s="1"/>
      <c r="F155" s="1"/>
      <c r="G155" s="1"/>
      <c r="H155" s="1"/>
      <c r="J155" s="3"/>
      <c r="K155" s="3"/>
      <c r="L155" s="3"/>
      <c r="N155" s="9"/>
      <c r="P155" s="1"/>
      <c r="Q155" s="1"/>
      <c r="W155" s="1"/>
      <c r="X155" s="1"/>
      <c r="Y155" s="1"/>
      <c r="Z155" s="1"/>
      <c r="AA155" s="1"/>
    </row>
    <row r="156" spans="1:27">
      <c r="A156" s="1"/>
      <c r="B156" s="1"/>
      <c r="C156" s="1"/>
      <c r="D156" s="1"/>
      <c r="E156" s="1"/>
      <c r="F156" s="1"/>
      <c r="G156" s="1"/>
      <c r="H156" s="1"/>
      <c r="J156" s="3"/>
      <c r="K156" s="4"/>
      <c r="L156" s="4"/>
      <c r="N156" s="9"/>
      <c r="P156" s="1"/>
      <c r="Q156" s="1"/>
      <c r="W156" s="1"/>
      <c r="X156" s="1"/>
      <c r="Y156" s="1"/>
      <c r="Z156" s="1"/>
      <c r="AA156" s="1"/>
    </row>
    <row r="157" spans="1:27">
      <c r="A157" s="1"/>
      <c r="B157" s="1"/>
      <c r="C157" s="1"/>
      <c r="D157" s="1"/>
      <c r="E157" s="1"/>
      <c r="F157" s="1"/>
      <c r="G157" s="1"/>
      <c r="H157" s="1"/>
      <c r="J157" s="3"/>
      <c r="K157" s="4"/>
      <c r="L157" s="4"/>
      <c r="N157" s="9"/>
      <c r="P157" s="1"/>
      <c r="Q157" s="1"/>
      <c r="W157" s="1"/>
      <c r="X157" s="1"/>
      <c r="Y157" s="1"/>
      <c r="Z157" s="1"/>
      <c r="AA157" s="1"/>
    </row>
    <row r="158" spans="1:27">
      <c r="A158" s="1"/>
      <c r="B158" s="1"/>
      <c r="C158" s="1"/>
      <c r="D158" s="1"/>
      <c r="E158" s="1"/>
      <c r="F158" s="1"/>
      <c r="G158" s="1"/>
      <c r="H158" s="1"/>
      <c r="J158" s="3"/>
      <c r="K158" s="3"/>
      <c r="L158" s="3"/>
      <c r="N158" s="9"/>
      <c r="P158" s="1"/>
      <c r="Q158" s="1"/>
      <c r="W158" s="1"/>
      <c r="X158" s="1"/>
      <c r="Y158" s="1"/>
      <c r="Z158" s="1"/>
      <c r="AA158" s="1"/>
    </row>
    <row r="159" spans="1:27">
      <c r="A159" s="1"/>
      <c r="B159" s="1"/>
      <c r="C159" s="1"/>
      <c r="D159" s="1"/>
      <c r="E159" s="1"/>
      <c r="F159" s="1"/>
      <c r="G159" s="1"/>
      <c r="H159" s="1"/>
      <c r="J159" s="3"/>
      <c r="K159" s="4"/>
      <c r="L159" s="4"/>
      <c r="N159" s="9"/>
      <c r="P159" s="1"/>
      <c r="Q159" s="1"/>
      <c r="W159" s="1"/>
      <c r="X159" s="1"/>
      <c r="Y159" s="1"/>
      <c r="Z159" s="1"/>
      <c r="AA159" s="1"/>
    </row>
    <row r="160" spans="1:27">
      <c r="A160" s="1"/>
      <c r="B160" s="1"/>
      <c r="C160" s="1"/>
      <c r="D160" s="1"/>
      <c r="E160" s="1"/>
      <c r="F160" s="1"/>
      <c r="G160" s="1"/>
      <c r="H160" s="1"/>
      <c r="J160" s="6"/>
      <c r="K160" s="4"/>
      <c r="L160" s="4"/>
      <c r="N160" s="9"/>
      <c r="P160" s="1"/>
      <c r="Q160" s="1"/>
      <c r="W160" s="1"/>
      <c r="X160" s="1"/>
      <c r="Y160" s="1"/>
      <c r="Z160" s="1"/>
      <c r="AA160" s="1"/>
    </row>
    <row r="161" spans="1:27">
      <c r="A161" s="1"/>
      <c r="B161" s="1"/>
      <c r="C161" s="1"/>
      <c r="D161" s="1"/>
      <c r="E161" s="1"/>
      <c r="F161" s="1"/>
      <c r="G161" s="1"/>
      <c r="H161" s="1"/>
      <c r="J161" s="3"/>
      <c r="K161" s="3"/>
      <c r="L161" s="3"/>
      <c r="N161" s="9"/>
      <c r="P161" s="1"/>
      <c r="Q161" s="1"/>
      <c r="W161" s="1"/>
      <c r="X161" s="1"/>
      <c r="Y161" s="1"/>
      <c r="Z161" s="1"/>
      <c r="AA161" s="1"/>
    </row>
    <row r="162" spans="1:27">
      <c r="A162" s="1"/>
      <c r="B162" s="1"/>
      <c r="C162" s="1"/>
      <c r="D162" s="1"/>
      <c r="E162" s="1"/>
      <c r="F162" s="1"/>
      <c r="G162" s="1"/>
      <c r="H162" s="1"/>
      <c r="J162" s="3"/>
      <c r="K162" s="4"/>
      <c r="L162" s="4"/>
      <c r="N162" s="9"/>
      <c r="P162" s="1"/>
      <c r="Q162" s="1"/>
      <c r="W162" s="1"/>
      <c r="X162" s="1"/>
      <c r="Y162" s="1"/>
      <c r="Z162" s="1"/>
      <c r="AA162" s="1"/>
    </row>
    <row r="163" spans="1:27">
      <c r="A163" s="1"/>
      <c r="B163" s="1"/>
      <c r="C163" s="1"/>
      <c r="D163" s="1"/>
      <c r="E163" s="1"/>
      <c r="F163" s="1"/>
      <c r="G163" s="1"/>
      <c r="H163" s="1"/>
      <c r="J163" s="3"/>
      <c r="K163" s="3"/>
      <c r="L163" s="3"/>
      <c r="N163" s="9"/>
      <c r="P163" s="1"/>
      <c r="Q163" s="1"/>
      <c r="W163" s="1"/>
      <c r="X163" s="1"/>
      <c r="Y163" s="1"/>
      <c r="Z163" s="1"/>
      <c r="AA163" s="1"/>
    </row>
    <row r="164" spans="1:27">
      <c r="A164" s="1"/>
      <c r="B164" s="1"/>
      <c r="C164" s="1"/>
      <c r="D164" s="1"/>
      <c r="E164" s="1"/>
      <c r="F164" s="1"/>
      <c r="G164" s="1"/>
      <c r="H164" s="1"/>
      <c r="J164" s="3"/>
      <c r="K164" s="3"/>
      <c r="L164" s="3"/>
      <c r="N164" s="9"/>
      <c r="P164" s="1"/>
      <c r="Q164" s="1"/>
      <c r="W164" s="1"/>
      <c r="X164" s="1"/>
      <c r="Y164" s="1"/>
      <c r="Z164" s="1"/>
      <c r="AA164" s="1"/>
    </row>
    <row r="165" spans="1:27">
      <c r="A165" s="1"/>
      <c r="B165" s="1"/>
      <c r="C165" s="1"/>
      <c r="D165" s="1"/>
      <c r="E165" s="1"/>
      <c r="F165" s="1"/>
      <c r="G165" s="1"/>
      <c r="H165" s="1"/>
      <c r="J165" s="3"/>
      <c r="K165" s="4"/>
      <c r="L165" s="4"/>
      <c r="N165" s="9"/>
      <c r="P165" s="1"/>
      <c r="Q165" s="1"/>
      <c r="W165" s="1"/>
      <c r="X165" s="1"/>
      <c r="Y165" s="1"/>
      <c r="Z165" s="1"/>
      <c r="AA165" s="1"/>
    </row>
    <row r="166" spans="1:27">
      <c r="A166" s="1"/>
      <c r="B166" s="1"/>
      <c r="C166" s="1"/>
      <c r="D166" s="1"/>
      <c r="E166" s="1"/>
      <c r="F166" s="1"/>
      <c r="G166" s="1"/>
      <c r="H166" s="1"/>
      <c r="J166" s="3"/>
      <c r="K166" s="4"/>
      <c r="L166" s="4"/>
      <c r="N166" s="9"/>
      <c r="P166" s="1"/>
      <c r="Q166" s="1"/>
      <c r="W166" s="1"/>
      <c r="X166" s="1"/>
      <c r="Y166" s="1"/>
      <c r="Z166" s="1"/>
      <c r="AA166" s="1"/>
    </row>
    <row r="167" spans="1:27">
      <c r="A167" s="1"/>
      <c r="B167" s="1"/>
      <c r="C167" s="1"/>
      <c r="D167" s="1"/>
      <c r="E167" s="1"/>
      <c r="F167" s="1"/>
      <c r="G167" s="1"/>
      <c r="H167" s="1"/>
      <c r="J167" s="3"/>
      <c r="K167" s="4"/>
      <c r="L167" s="4"/>
      <c r="N167" s="9"/>
      <c r="P167" s="1"/>
      <c r="Q167" s="1"/>
      <c r="W167" s="1"/>
      <c r="X167" s="1"/>
      <c r="Y167" s="1"/>
      <c r="Z167" s="1"/>
      <c r="AA167" s="1"/>
    </row>
    <row r="168" spans="1:27">
      <c r="A168" s="1"/>
      <c r="B168" s="1"/>
      <c r="C168" s="1"/>
      <c r="D168" s="1"/>
      <c r="E168" s="1"/>
      <c r="F168" s="1"/>
      <c r="G168" s="1"/>
      <c r="H168" s="1"/>
      <c r="J168" s="3"/>
      <c r="K168" s="3"/>
      <c r="L168" s="3"/>
      <c r="N168" s="9"/>
      <c r="P168" s="1"/>
      <c r="Q168" s="1"/>
      <c r="W168" s="1"/>
      <c r="X168" s="1"/>
      <c r="Y168" s="1"/>
      <c r="Z168" s="1"/>
      <c r="AA168" s="1"/>
    </row>
    <row r="169" spans="1:27">
      <c r="A169" s="1"/>
      <c r="B169" s="1"/>
      <c r="C169" s="1"/>
      <c r="D169" s="1"/>
      <c r="E169" s="1"/>
      <c r="F169" s="1"/>
      <c r="G169" s="1"/>
      <c r="H169" s="1"/>
      <c r="J169" s="3"/>
      <c r="K169" s="4"/>
      <c r="L169" s="4"/>
      <c r="N169" s="9"/>
      <c r="P169" s="1"/>
      <c r="Q169" s="1"/>
      <c r="W169" s="1"/>
      <c r="X169" s="1"/>
      <c r="Y169" s="1"/>
      <c r="Z169" s="1"/>
      <c r="AA169" s="1"/>
    </row>
    <row r="170" spans="1:27">
      <c r="A170" s="1"/>
      <c r="B170" s="1"/>
      <c r="C170" s="1"/>
      <c r="D170" s="1"/>
      <c r="E170" s="1"/>
      <c r="F170" s="1"/>
      <c r="G170" s="1"/>
      <c r="H170" s="1"/>
      <c r="J170" s="3"/>
      <c r="K170" s="3"/>
      <c r="L170" s="3"/>
      <c r="N170" s="9"/>
      <c r="P170" s="1"/>
      <c r="Q170" s="1"/>
      <c r="W170" s="1"/>
      <c r="X170" s="1"/>
      <c r="Y170" s="1"/>
      <c r="Z170" s="1"/>
      <c r="AA170" s="1"/>
    </row>
    <row r="171" spans="1:27">
      <c r="A171" s="1"/>
      <c r="B171" s="1"/>
      <c r="C171" s="1"/>
      <c r="D171" s="1"/>
      <c r="E171" s="1"/>
      <c r="F171" s="1"/>
      <c r="G171" s="1"/>
      <c r="H171" s="1"/>
      <c r="J171" s="3"/>
      <c r="K171" s="3"/>
      <c r="L171" s="3"/>
      <c r="N171" s="9"/>
      <c r="P171" s="1"/>
      <c r="Q171" s="1"/>
      <c r="W171" s="1"/>
      <c r="X171" s="1"/>
      <c r="Y171" s="1"/>
      <c r="Z171" s="1"/>
      <c r="AA171" s="1"/>
    </row>
    <row r="172" spans="1:27">
      <c r="A172" s="1"/>
      <c r="B172" s="1"/>
      <c r="C172" s="1"/>
      <c r="D172" s="1"/>
      <c r="E172" s="1"/>
      <c r="F172" s="1"/>
      <c r="G172" s="1"/>
      <c r="H172" s="1"/>
      <c r="J172" s="3"/>
      <c r="K172" s="5"/>
      <c r="L172" s="3"/>
      <c r="N172" s="9"/>
      <c r="P172" s="1"/>
      <c r="Q172" s="1"/>
      <c r="W172" s="1"/>
      <c r="X172" s="1"/>
      <c r="Y172" s="1"/>
      <c r="Z172" s="1"/>
      <c r="AA172" s="1"/>
    </row>
    <row r="173" spans="1:27">
      <c r="A173" s="1"/>
      <c r="B173" s="1"/>
      <c r="C173" s="1"/>
      <c r="D173" s="1"/>
      <c r="E173" s="1"/>
      <c r="F173" s="1"/>
      <c r="G173" s="1"/>
      <c r="H173" s="1"/>
      <c r="J173" s="3"/>
      <c r="K173" s="3"/>
      <c r="L173" s="3"/>
      <c r="N173" s="9"/>
      <c r="P173" s="1"/>
      <c r="Q173" s="1"/>
      <c r="W173" s="1"/>
      <c r="X173" s="1"/>
      <c r="Y173" s="1"/>
      <c r="Z173" s="1"/>
      <c r="AA173" s="1"/>
    </row>
    <row r="174" spans="1:27">
      <c r="A174" s="1"/>
      <c r="B174" s="1"/>
      <c r="C174" s="1"/>
      <c r="D174" s="1"/>
      <c r="E174" s="1"/>
      <c r="F174" s="1"/>
      <c r="G174" s="1"/>
      <c r="H174" s="1"/>
      <c r="J174" s="3"/>
      <c r="K174" s="4"/>
      <c r="L174" s="4"/>
      <c r="N174" s="9"/>
      <c r="P174" s="1"/>
      <c r="Q174" s="1"/>
      <c r="W174" s="1"/>
      <c r="X174" s="1"/>
      <c r="Y174" s="1"/>
      <c r="Z174" s="1"/>
      <c r="AA174" s="1"/>
    </row>
    <row r="175" spans="1:27">
      <c r="A175" s="1"/>
      <c r="B175" s="1"/>
      <c r="C175" s="1"/>
      <c r="D175" s="1"/>
      <c r="E175" s="1"/>
      <c r="F175" s="1"/>
      <c r="G175" s="1"/>
      <c r="H175" s="1"/>
      <c r="J175" s="3"/>
      <c r="K175" s="3"/>
      <c r="L175" s="3"/>
      <c r="N175" s="9"/>
      <c r="P175" s="1"/>
      <c r="Q175" s="1"/>
      <c r="W175" s="1"/>
      <c r="X175" s="1"/>
      <c r="Y175" s="1"/>
      <c r="Z175" s="1"/>
      <c r="AA175" s="1"/>
    </row>
    <row r="176" spans="1:27">
      <c r="A176" s="1"/>
      <c r="B176" s="1"/>
      <c r="C176" s="1"/>
      <c r="D176" s="1"/>
      <c r="E176" s="1"/>
      <c r="F176" s="1"/>
      <c r="G176" s="1"/>
      <c r="H176" s="1"/>
      <c r="J176" s="3"/>
      <c r="K176" s="3"/>
      <c r="L176" s="3"/>
      <c r="N176" s="9"/>
      <c r="P176" s="1"/>
      <c r="Q176" s="1"/>
      <c r="W176" s="1"/>
      <c r="X176" s="1"/>
      <c r="Y176" s="1"/>
      <c r="Z176" s="1"/>
      <c r="AA176" s="1"/>
    </row>
    <row r="177" spans="1:27">
      <c r="A177" s="1"/>
      <c r="B177" s="1"/>
      <c r="C177" s="1"/>
      <c r="D177" s="1"/>
      <c r="E177" s="1"/>
      <c r="F177" s="1"/>
      <c r="G177" s="1"/>
      <c r="H177" s="1"/>
      <c r="J177" s="3"/>
      <c r="K177" s="4"/>
      <c r="L177" s="4"/>
      <c r="N177" s="9"/>
      <c r="P177" s="1"/>
      <c r="Q177" s="1"/>
      <c r="W177" s="1"/>
      <c r="X177" s="1"/>
      <c r="Y177" s="1"/>
      <c r="Z177" s="1"/>
      <c r="AA177" s="1"/>
    </row>
    <row r="178" spans="1:27">
      <c r="A178" s="1"/>
      <c r="B178" s="1"/>
      <c r="C178" s="1"/>
      <c r="D178" s="1"/>
      <c r="E178" s="1"/>
      <c r="F178" s="1"/>
      <c r="G178" s="1"/>
      <c r="H178" s="1"/>
      <c r="J178" s="3"/>
      <c r="K178" s="4"/>
      <c r="L178" s="4"/>
      <c r="N178" s="9"/>
      <c r="P178" s="1"/>
      <c r="Q178" s="1"/>
      <c r="W178" s="1"/>
      <c r="X178" s="1"/>
      <c r="Y178" s="1"/>
      <c r="Z178" s="1"/>
      <c r="AA178" s="1"/>
    </row>
    <row r="179" spans="1:27">
      <c r="A179" s="1"/>
      <c r="B179" s="1"/>
      <c r="C179" s="1"/>
      <c r="D179" s="1"/>
      <c r="E179" s="1"/>
      <c r="F179" s="1"/>
      <c r="G179" s="1"/>
      <c r="H179" s="1"/>
      <c r="J179" s="3"/>
      <c r="K179" s="4"/>
      <c r="L179" s="4"/>
      <c r="N179" s="9"/>
      <c r="P179" s="1"/>
      <c r="Q179" s="1"/>
      <c r="W179" s="1"/>
      <c r="X179" s="1"/>
      <c r="Y179" s="1"/>
      <c r="Z179" s="1"/>
      <c r="AA179" s="1"/>
    </row>
    <row r="180" spans="1:27">
      <c r="A180" s="1"/>
      <c r="B180" s="1"/>
      <c r="C180" s="1"/>
      <c r="D180" s="1"/>
      <c r="E180" s="1"/>
      <c r="F180" s="1"/>
      <c r="G180" s="1"/>
      <c r="H180" s="1"/>
      <c r="J180" s="3"/>
      <c r="K180" s="4"/>
      <c r="L180" s="4"/>
      <c r="N180" s="9"/>
      <c r="P180" s="1"/>
      <c r="Q180" s="1"/>
      <c r="W180" s="1"/>
      <c r="X180" s="1"/>
      <c r="Y180" s="1"/>
      <c r="Z180" s="1"/>
      <c r="AA180" s="1"/>
    </row>
    <row r="181" spans="1:27">
      <c r="A181" s="1"/>
      <c r="B181" s="1"/>
      <c r="C181" s="1"/>
      <c r="D181" s="1"/>
      <c r="E181" s="1"/>
      <c r="F181" s="1"/>
      <c r="G181" s="1"/>
      <c r="H181" s="1"/>
      <c r="J181" s="3"/>
      <c r="K181" s="4"/>
      <c r="L181" s="4"/>
      <c r="N181" s="9"/>
      <c r="P181" s="1"/>
      <c r="Q181" s="1"/>
      <c r="W181" s="1"/>
      <c r="X181" s="1"/>
      <c r="Y181" s="1"/>
      <c r="Z181" s="1"/>
      <c r="AA181" s="1"/>
    </row>
    <row r="182" spans="1:27">
      <c r="E182" s="1"/>
      <c r="F182" s="1"/>
      <c r="G182" s="1"/>
      <c r="H182" s="1"/>
      <c r="J182" s="3"/>
      <c r="K182" s="4"/>
      <c r="L182" s="4"/>
      <c r="N182" s="9"/>
      <c r="P182" s="1"/>
      <c r="Q182" s="1"/>
      <c r="W182" s="1"/>
      <c r="X182" s="1"/>
      <c r="Y182" s="1"/>
      <c r="Z182" s="1"/>
      <c r="AA182" s="1"/>
    </row>
    <row r="183" spans="1:27">
      <c r="E183" s="1"/>
      <c r="F183" s="1"/>
      <c r="G183" s="1"/>
      <c r="H183" s="1"/>
      <c r="J183" s="3"/>
      <c r="K183" s="4"/>
      <c r="L183" s="4"/>
      <c r="N183" s="9"/>
      <c r="P183" s="1"/>
      <c r="Q183" s="1"/>
      <c r="W183" s="1"/>
      <c r="X183" s="1"/>
      <c r="Y183" s="1"/>
      <c r="Z183" s="1"/>
      <c r="AA183" s="1"/>
    </row>
    <row r="184" spans="1:27">
      <c r="E184" s="1"/>
      <c r="F184" s="1"/>
      <c r="G184" s="1"/>
      <c r="H184" s="1"/>
      <c r="J184" s="3"/>
      <c r="K184" s="3"/>
      <c r="L184" s="3"/>
      <c r="N184" s="9"/>
      <c r="P184" s="1"/>
      <c r="Q184" s="1"/>
      <c r="W184" s="1"/>
      <c r="X184" s="1"/>
      <c r="Y184" s="1"/>
      <c r="Z184" s="1"/>
      <c r="AA184" s="1"/>
    </row>
    <row r="185" spans="1:27">
      <c r="E185" s="1"/>
      <c r="F185" s="1"/>
      <c r="G185" s="1"/>
      <c r="H185" s="1"/>
      <c r="J185" s="3"/>
      <c r="K185" s="4"/>
      <c r="L185" s="4"/>
      <c r="N185" s="9"/>
      <c r="P185" s="1"/>
      <c r="Q185" s="1"/>
      <c r="W185" s="1"/>
      <c r="X185" s="1"/>
      <c r="Y185" s="1"/>
      <c r="Z185" s="1"/>
      <c r="AA185" s="1"/>
    </row>
    <row r="186" spans="1:27">
      <c r="E186" s="1"/>
      <c r="F186" s="1"/>
      <c r="G186" s="1"/>
      <c r="H186" s="1"/>
      <c r="J186" s="3"/>
      <c r="K186" s="3"/>
      <c r="L186" s="3"/>
      <c r="N186" s="9"/>
      <c r="P186" s="1"/>
      <c r="Q186" s="1"/>
      <c r="W186" s="1"/>
      <c r="X186" s="1"/>
      <c r="Y186" s="1"/>
      <c r="Z186" s="1"/>
      <c r="AA186" s="1"/>
    </row>
    <row r="187" spans="1:27">
      <c r="E187" s="1"/>
      <c r="F187" s="1"/>
      <c r="G187" s="1"/>
      <c r="H187" s="1"/>
      <c r="J187" s="3"/>
      <c r="K187" s="4"/>
      <c r="L187" s="4"/>
      <c r="N187" s="9"/>
      <c r="P187" s="1"/>
      <c r="Q187" s="1"/>
      <c r="W187" s="1"/>
      <c r="X187" s="1"/>
      <c r="Y187" s="1"/>
      <c r="Z187" s="1"/>
      <c r="AA187" s="1"/>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2"/>
  <sheetViews>
    <sheetView tabSelected="1" workbookViewId="0">
      <selection activeCell="F21" sqref="F21"/>
    </sheetView>
  </sheetViews>
  <sheetFormatPr defaultRowHeight="12.75"/>
  <cols>
    <col min="1" max="1" width="27" customWidth="1"/>
    <col min="2" max="2" width="8.5703125" customWidth="1"/>
    <col min="3" max="3" width="10.42578125" customWidth="1"/>
    <col min="4" max="4" width="13" customWidth="1"/>
    <col min="5" max="5" width="10.7109375" customWidth="1"/>
    <col min="6" max="6" width="11.28515625" customWidth="1"/>
    <col min="7" max="7" width="9.7109375" customWidth="1"/>
    <col min="8" max="8" width="6.5703125" customWidth="1"/>
    <col min="9" max="9" width="7.7109375" customWidth="1"/>
    <col min="10" max="10" width="8.5703125" customWidth="1"/>
    <col min="11" max="11" width="7.140625" customWidth="1"/>
    <col min="12" max="12" width="7.28515625" customWidth="1"/>
    <col min="13" max="13" width="10.28515625" customWidth="1"/>
    <col min="14" max="14" width="8" customWidth="1"/>
    <col min="15" max="15" width="10.5703125" customWidth="1"/>
    <col min="16" max="16" width="9.140625" customWidth="1"/>
    <col min="17" max="17" width="8.85546875" customWidth="1"/>
    <col min="18" max="18" width="5.7109375" customWidth="1"/>
    <col min="19" max="19" width="10.85546875" customWidth="1"/>
    <col min="20" max="20" width="8.42578125" customWidth="1"/>
    <col min="21" max="21" width="9" customWidth="1"/>
    <col min="22" max="22" width="9.42578125" customWidth="1"/>
    <col min="23" max="23" width="8.140625" customWidth="1"/>
  </cols>
  <sheetData>
    <row r="1" spans="1:18" ht="56.25" customHeight="1">
      <c r="A1" s="58" t="s">
        <v>138</v>
      </c>
      <c r="B1" s="59" t="s">
        <v>139</v>
      </c>
      <c r="C1" s="59" t="s">
        <v>140</v>
      </c>
      <c r="D1" s="59" t="s">
        <v>141</v>
      </c>
      <c r="E1" s="59" t="s">
        <v>142</v>
      </c>
      <c r="F1" s="60" t="s">
        <v>143</v>
      </c>
      <c r="G1" s="60" t="s">
        <v>144</v>
      </c>
      <c r="H1" s="60" t="s">
        <v>145</v>
      </c>
      <c r="I1" s="60" t="s">
        <v>146</v>
      </c>
      <c r="J1" s="1"/>
      <c r="K1" s="1"/>
      <c r="L1" s="1"/>
      <c r="M1" s="1"/>
      <c r="N1" s="1"/>
    </row>
    <row r="2" spans="1:18" ht="22.5" customHeight="1">
      <c r="A2" s="61" t="s">
        <v>147</v>
      </c>
      <c r="B2" s="61"/>
      <c r="C2" s="61"/>
      <c r="D2" s="61"/>
      <c r="E2" s="62"/>
      <c r="F2" s="62"/>
      <c r="G2" s="62"/>
      <c r="H2" s="62"/>
      <c r="I2" s="62"/>
      <c r="J2" s="1"/>
      <c r="K2" s="1"/>
      <c r="L2" s="1"/>
      <c r="M2" s="1"/>
      <c r="N2" s="1"/>
    </row>
    <row r="3" spans="1:18" ht="30" customHeight="1">
      <c r="A3" s="61" t="s">
        <v>148</v>
      </c>
      <c r="B3" s="61">
        <v>4</v>
      </c>
      <c r="C3" s="61"/>
      <c r="D3" s="61"/>
      <c r="E3" s="63">
        <v>0</v>
      </c>
      <c r="F3" s="63">
        <v>0</v>
      </c>
      <c r="G3" s="63">
        <v>0</v>
      </c>
      <c r="H3" s="63">
        <f>+Bordro!N9</f>
        <v>34.53</v>
      </c>
      <c r="I3" s="63">
        <f>+Bordro!O9</f>
        <v>0</v>
      </c>
    </row>
    <row r="4" spans="1:18" ht="30" customHeight="1">
      <c r="A4" s="61" t="s">
        <v>149</v>
      </c>
      <c r="B4" s="61"/>
      <c r="C4" s="61"/>
      <c r="D4" s="61"/>
      <c r="E4" s="61"/>
      <c r="F4" s="61"/>
      <c r="G4" s="61"/>
      <c r="H4" s="61"/>
      <c r="I4" s="61"/>
    </row>
    <row r="5" spans="1:18" ht="30" customHeight="1">
      <c r="A5" s="61" t="s">
        <v>150</v>
      </c>
      <c r="B5" s="61"/>
      <c r="C5" s="61"/>
      <c r="D5" s="61"/>
      <c r="E5" s="61"/>
      <c r="F5" s="61"/>
      <c r="G5" s="61"/>
      <c r="H5" s="61"/>
      <c r="I5" s="61"/>
      <c r="J5" s="1"/>
      <c r="K5" s="1"/>
      <c r="L5" s="1"/>
      <c r="M5" s="1"/>
      <c r="N5" s="1"/>
    </row>
    <row r="6" spans="1:18" ht="30" customHeight="1">
      <c r="A6" s="61" t="s">
        <v>151</v>
      </c>
      <c r="B6" s="61"/>
      <c r="C6" s="61"/>
      <c r="D6" s="61"/>
      <c r="E6" s="61"/>
      <c r="F6" s="61"/>
      <c r="G6" s="61"/>
      <c r="H6" s="61"/>
      <c r="I6" s="61"/>
      <c r="N6" s="1"/>
      <c r="O6" s="1"/>
      <c r="P6" s="1"/>
      <c r="Q6" s="1"/>
      <c r="R6" s="1"/>
    </row>
    <row r="7" spans="1:18" ht="30" customHeight="1">
      <c r="A7" s="61" t="s">
        <v>152</v>
      </c>
      <c r="B7" s="61"/>
      <c r="C7" s="61"/>
      <c r="D7" s="61"/>
      <c r="E7" s="61"/>
      <c r="F7" s="61"/>
      <c r="G7" s="61"/>
      <c r="H7" s="61"/>
      <c r="I7" s="61"/>
      <c r="N7" s="1"/>
      <c r="O7" s="1"/>
      <c r="P7" s="1"/>
      <c r="Q7" s="1"/>
      <c r="R7" s="1"/>
    </row>
    <row r="8" spans="1:18" ht="18.75" customHeight="1">
      <c r="N8" s="1"/>
      <c r="O8" s="1"/>
      <c r="P8" s="1"/>
      <c r="Q8" s="1"/>
      <c r="R8" s="1"/>
    </row>
    <row r="9" spans="1:18" ht="38.25" customHeight="1">
      <c r="N9" s="1"/>
      <c r="O9" s="1"/>
      <c r="P9" s="1"/>
      <c r="Q9" s="1"/>
      <c r="R9" s="1"/>
    </row>
    <row r="10" spans="1:18" ht="42.75" customHeight="1">
      <c r="A10" s="3"/>
      <c r="B10" s="4"/>
      <c r="C10" s="4"/>
      <c r="E10" s="9"/>
      <c r="G10" s="1"/>
      <c r="H10" s="1"/>
      <c r="N10" s="1"/>
      <c r="O10" s="1"/>
      <c r="P10" s="1"/>
      <c r="Q10" s="1"/>
      <c r="R10" s="1"/>
    </row>
    <row r="11" spans="1:18" ht="20.25" customHeight="1">
      <c r="A11" s="82" t="s">
        <v>53</v>
      </c>
      <c r="B11" s="82"/>
      <c r="C11" s="82"/>
      <c r="D11" s="30">
        <v>0</v>
      </c>
      <c r="E11" s="9"/>
      <c r="G11" s="1"/>
      <c r="H11" s="1"/>
      <c r="N11" s="1"/>
      <c r="O11" s="1"/>
      <c r="P11" s="1"/>
      <c r="Q11" s="1"/>
      <c r="R11" s="1"/>
    </row>
    <row r="12" spans="1:18" ht="20.25" customHeight="1">
      <c r="A12" s="82" t="s">
        <v>54</v>
      </c>
      <c r="B12" s="82"/>
      <c r="C12" s="82"/>
      <c r="D12" s="30">
        <v>0</v>
      </c>
      <c r="E12" s="9"/>
      <c r="G12" s="1"/>
      <c r="H12" s="1"/>
      <c r="N12" s="1"/>
      <c r="O12" s="1"/>
      <c r="P12" s="1"/>
      <c r="Q12" s="1"/>
      <c r="R12" s="1"/>
    </row>
    <row r="13" spans="1:18" ht="12.75" customHeight="1">
      <c r="A13" s="5"/>
      <c r="B13" s="3"/>
      <c r="C13" s="3"/>
      <c r="E13" s="9"/>
      <c r="G13" s="1"/>
      <c r="H13" s="1"/>
      <c r="N13" s="1"/>
      <c r="O13" s="1"/>
      <c r="P13" s="1"/>
      <c r="Q13" s="1"/>
      <c r="R13" s="1"/>
    </row>
    <row r="14" spans="1:18" ht="12.75" customHeight="1">
      <c r="A14" s="3"/>
      <c r="B14" s="3"/>
      <c r="C14" s="3"/>
      <c r="E14" s="9"/>
      <c r="G14" s="1"/>
      <c r="H14" s="1"/>
      <c r="N14" s="1"/>
      <c r="O14" s="1"/>
      <c r="P14" s="1"/>
      <c r="Q14" s="1"/>
      <c r="R14" s="1"/>
    </row>
    <row r="15" spans="1:18" ht="12.75" customHeight="1">
      <c r="A15" s="3"/>
      <c r="B15" s="4"/>
      <c r="C15" s="4"/>
      <c r="E15" s="9"/>
      <c r="G15" s="1"/>
      <c r="H15" s="1"/>
      <c r="N15" s="1"/>
      <c r="O15" s="1"/>
      <c r="P15" s="1"/>
      <c r="Q15" s="1"/>
      <c r="R15" s="1"/>
    </row>
    <row r="16" spans="1:18" ht="12.75" customHeight="1">
      <c r="A16" s="3"/>
      <c r="B16" s="3"/>
      <c r="C16" s="3"/>
      <c r="E16" s="9"/>
      <c r="G16" s="1"/>
      <c r="H16" s="1"/>
      <c r="N16" s="1"/>
      <c r="O16" s="1"/>
      <c r="P16" s="1"/>
      <c r="Q16" s="1"/>
      <c r="R16" s="1"/>
    </row>
    <row r="17" spans="1:18" ht="12.75" customHeight="1">
      <c r="A17" s="3"/>
      <c r="B17" s="4"/>
      <c r="C17" s="4"/>
      <c r="E17" s="9"/>
      <c r="G17" s="1"/>
      <c r="H17" s="1"/>
      <c r="N17" s="1"/>
      <c r="O17" s="1"/>
      <c r="P17" s="1"/>
      <c r="Q17" s="1"/>
      <c r="R17" s="1"/>
    </row>
    <row r="18" spans="1:18" ht="12.75" customHeight="1">
      <c r="A18" s="3"/>
      <c r="B18" s="4"/>
      <c r="C18" s="4"/>
      <c r="E18" s="9"/>
      <c r="G18" s="1"/>
      <c r="H18" s="1"/>
      <c r="N18" s="1"/>
      <c r="O18" s="1"/>
      <c r="P18" s="1"/>
      <c r="Q18" s="1"/>
      <c r="R18" s="1"/>
    </row>
    <row r="19" spans="1:18" ht="12.75" customHeight="1">
      <c r="A19" s="3"/>
      <c r="B19" s="4"/>
      <c r="C19" s="4"/>
      <c r="E19" s="9"/>
      <c r="G19" s="1"/>
      <c r="H19" s="1"/>
      <c r="N19" s="1"/>
      <c r="O19" s="1"/>
      <c r="P19" s="1"/>
      <c r="Q19" s="1"/>
      <c r="R19" s="1"/>
    </row>
    <row r="20" spans="1:18" ht="12.75" customHeight="1">
      <c r="A20" s="3"/>
      <c r="B20" s="3"/>
      <c r="C20" s="3"/>
      <c r="E20" s="9"/>
      <c r="G20" s="1"/>
      <c r="H20" s="1"/>
      <c r="N20" s="1"/>
      <c r="O20" s="1"/>
      <c r="P20" s="1"/>
      <c r="Q20" s="1"/>
      <c r="R20" s="1"/>
    </row>
    <row r="21" spans="1:18" ht="12.75" customHeight="1">
      <c r="A21" s="3"/>
      <c r="B21" s="4"/>
      <c r="C21" s="4"/>
      <c r="E21" s="9"/>
      <c r="G21" s="1"/>
      <c r="H21" s="1"/>
      <c r="N21" s="1"/>
      <c r="O21" s="1"/>
      <c r="P21" s="1"/>
      <c r="Q21" s="1"/>
      <c r="R21" s="1"/>
    </row>
    <row r="22" spans="1:18" ht="12.75" customHeight="1">
      <c r="A22" s="3"/>
      <c r="B22" s="3"/>
      <c r="C22" s="3"/>
      <c r="E22" s="9"/>
      <c r="G22" s="1"/>
      <c r="H22" s="1"/>
      <c r="N22" s="1"/>
      <c r="O22" s="1"/>
      <c r="P22" s="1"/>
      <c r="Q22" s="1"/>
      <c r="R22" s="1"/>
    </row>
    <row r="23" spans="1:18" ht="12.75" customHeight="1">
      <c r="A23" s="3"/>
      <c r="B23" s="4"/>
      <c r="C23" s="4"/>
      <c r="E23" s="9"/>
      <c r="G23" s="1"/>
      <c r="H23" s="1"/>
      <c r="N23" s="1"/>
      <c r="O23" s="1"/>
      <c r="P23" s="1"/>
      <c r="Q23" s="1"/>
      <c r="R23" s="1"/>
    </row>
    <row r="24" spans="1:18" ht="12.75" customHeight="1">
      <c r="A24" s="3"/>
      <c r="B24" s="3"/>
      <c r="C24" s="3"/>
      <c r="E24" s="9"/>
      <c r="G24" s="1"/>
      <c r="H24" s="1"/>
      <c r="N24" s="1"/>
      <c r="O24" s="1"/>
      <c r="P24" s="1"/>
      <c r="Q24" s="1"/>
      <c r="R24" s="1"/>
    </row>
    <row r="25" spans="1:18" ht="12.75" customHeight="1">
      <c r="A25" s="3"/>
      <c r="B25" s="4"/>
      <c r="C25" s="4"/>
      <c r="E25" s="9"/>
      <c r="G25" s="1"/>
      <c r="H25" s="1"/>
      <c r="N25" s="1"/>
      <c r="O25" s="1"/>
      <c r="P25" s="1"/>
      <c r="Q25" s="1"/>
      <c r="R25" s="1"/>
    </row>
    <row r="26" spans="1:18" ht="12.75" customHeight="1">
      <c r="A26" s="3"/>
      <c r="B26" s="3"/>
      <c r="C26" s="3"/>
      <c r="E26" s="9"/>
      <c r="G26" s="1"/>
      <c r="H26" s="1"/>
      <c r="N26" s="1"/>
      <c r="O26" s="1"/>
      <c r="P26" s="1"/>
      <c r="Q26" s="1"/>
      <c r="R26" s="1"/>
    </row>
    <row r="27" spans="1:18" ht="12.75" customHeight="1">
      <c r="A27" s="3"/>
      <c r="B27" s="4"/>
      <c r="C27" s="4"/>
      <c r="E27" s="9"/>
      <c r="G27" s="1"/>
      <c r="H27" s="1"/>
      <c r="N27" s="1"/>
      <c r="O27" s="1"/>
      <c r="P27" s="1"/>
      <c r="Q27" s="1"/>
      <c r="R27" s="1"/>
    </row>
    <row r="28" spans="1:18" ht="12.75" customHeight="1">
      <c r="A28" s="3"/>
      <c r="B28" s="4"/>
      <c r="C28" s="4"/>
      <c r="E28" s="9"/>
      <c r="G28" s="1"/>
      <c r="H28" s="1"/>
      <c r="N28" s="1"/>
      <c r="O28" s="1"/>
      <c r="P28" s="1"/>
      <c r="Q28" s="1"/>
      <c r="R28" s="1"/>
    </row>
    <row r="29" spans="1:18" ht="12.75" customHeight="1">
      <c r="A29" s="3"/>
      <c r="B29" s="4"/>
      <c r="C29" s="4"/>
      <c r="E29" s="9"/>
      <c r="G29" s="1"/>
      <c r="H29" s="1"/>
      <c r="N29" s="1"/>
      <c r="O29" s="1"/>
      <c r="P29" s="1"/>
      <c r="Q29" s="1"/>
      <c r="R29" s="1"/>
    </row>
    <row r="30" spans="1:18" ht="12.75" customHeight="1">
      <c r="A30" s="3"/>
      <c r="B30" s="4"/>
      <c r="C30" s="4"/>
      <c r="E30" s="9"/>
      <c r="G30" s="1"/>
      <c r="H30" s="1"/>
      <c r="N30" s="1"/>
      <c r="O30" s="1"/>
      <c r="P30" s="1"/>
      <c r="Q30" s="1"/>
      <c r="R30" s="1"/>
    </row>
    <row r="31" spans="1:18" ht="12.75" customHeight="1">
      <c r="A31" s="3"/>
      <c r="B31" s="4"/>
      <c r="C31" s="4"/>
      <c r="E31" s="9"/>
      <c r="G31" s="1"/>
      <c r="H31" s="1"/>
      <c r="N31" s="1"/>
      <c r="O31" s="1"/>
      <c r="P31" s="1"/>
      <c r="Q31" s="1"/>
      <c r="R31" s="1"/>
    </row>
    <row r="32" spans="1:18" ht="12.75" customHeight="1">
      <c r="A32" s="3"/>
      <c r="B32" s="3"/>
      <c r="C32" s="3"/>
      <c r="E32" s="9"/>
      <c r="G32" s="1"/>
      <c r="H32" s="1"/>
      <c r="N32" s="1"/>
      <c r="O32" s="1"/>
      <c r="P32" s="1"/>
      <c r="Q32" s="1"/>
      <c r="R32" s="1"/>
    </row>
    <row r="33" spans="1:18" ht="12.75" customHeight="1">
      <c r="A33" s="3"/>
      <c r="B33" s="4"/>
      <c r="C33" s="4"/>
      <c r="E33" s="9"/>
      <c r="G33" s="1"/>
      <c r="H33" s="1"/>
      <c r="N33" s="1"/>
      <c r="O33" s="1"/>
      <c r="P33" s="1"/>
      <c r="Q33" s="1"/>
      <c r="R33" s="1"/>
    </row>
    <row r="34" spans="1:18" ht="12.75" customHeight="1">
      <c r="A34" s="3"/>
      <c r="B34" s="3"/>
      <c r="C34" s="3"/>
      <c r="E34" s="9"/>
      <c r="G34" s="1"/>
      <c r="H34" s="1"/>
      <c r="N34" s="1"/>
      <c r="O34" s="1"/>
      <c r="P34" s="1"/>
      <c r="Q34" s="1"/>
      <c r="R34" s="1"/>
    </row>
    <row r="35" spans="1:18" ht="12.75" customHeight="1">
      <c r="A35" s="3"/>
      <c r="B35" s="4"/>
      <c r="C35" s="4"/>
      <c r="E35" s="9"/>
      <c r="G35" s="1"/>
      <c r="H35" s="1"/>
      <c r="N35" s="1"/>
      <c r="O35" s="1"/>
      <c r="P35" s="1"/>
      <c r="Q35" s="1"/>
      <c r="R35" s="1"/>
    </row>
    <row r="36" spans="1:18" ht="12.75" customHeight="1">
      <c r="A36" s="3"/>
      <c r="B36" s="4"/>
      <c r="C36" s="4"/>
      <c r="E36" s="9"/>
      <c r="G36" s="1"/>
      <c r="H36" s="1"/>
      <c r="N36" s="1"/>
      <c r="O36" s="1"/>
      <c r="P36" s="1"/>
      <c r="Q36" s="1"/>
      <c r="R36" s="1"/>
    </row>
    <row r="37" spans="1:18" ht="12.75" customHeight="1">
      <c r="A37" s="3"/>
      <c r="B37" s="3"/>
      <c r="C37" s="3"/>
      <c r="E37" s="9"/>
      <c r="G37" s="1"/>
      <c r="H37" s="1"/>
      <c r="N37" s="1"/>
      <c r="O37" s="1"/>
      <c r="P37" s="1"/>
      <c r="Q37" s="1"/>
      <c r="R37" s="1"/>
    </row>
    <row r="38" spans="1:18" ht="12.75" customHeight="1">
      <c r="A38" s="3"/>
      <c r="B38" s="4"/>
      <c r="C38" s="4"/>
      <c r="E38" s="9"/>
      <c r="G38" s="1"/>
      <c r="H38" s="1"/>
      <c r="N38" s="1"/>
      <c r="O38" s="1"/>
      <c r="P38" s="1"/>
      <c r="Q38" s="1"/>
      <c r="R38" s="1"/>
    </row>
    <row r="39" spans="1:18" ht="12.75" customHeight="1">
      <c r="A39" s="3"/>
      <c r="B39" s="4"/>
      <c r="C39" s="4"/>
      <c r="E39" s="9"/>
      <c r="G39" s="1"/>
      <c r="H39" s="1"/>
      <c r="N39" s="1"/>
      <c r="O39" s="1"/>
      <c r="P39" s="1"/>
      <c r="Q39" s="1"/>
      <c r="R39" s="1"/>
    </row>
    <row r="40" spans="1:18" ht="12.75" customHeight="1">
      <c r="A40" s="3"/>
      <c r="B40" s="3"/>
      <c r="C40" s="3"/>
      <c r="E40" s="9"/>
      <c r="G40" s="1"/>
      <c r="H40" s="1"/>
      <c r="N40" s="1"/>
      <c r="O40" s="1"/>
      <c r="P40" s="1"/>
      <c r="Q40" s="1"/>
      <c r="R40" s="1"/>
    </row>
    <row r="41" spans="1:18" ht="12.75" customHeight="1">
      <c r="A41" s="3"/>
      <c r="B41" s="3"/>
      <c r="C41" s="3"/>
      <c r="E41" s="9"/>
      <c r="G41" s="1"/>
      <c r="H41" s="1"/>
      <c r="N41" s="1"/>
      <c r="O41" s="1"/>
      <c r="P41" s="1"/>
      <c r="Q41" s="1"/>
      <c r="R41" s="1"/>
    </row>
    <row r="42" spans="1:18" ht="12.75" customHeight="1">
      <c r="A42" s="3"/>
      <c r="B42" s="4"/>
      <c r="C42" s="4"/>
      <c r="E42" s="9"/>
      <c r="G42" s="1"/>
      <c r="H42" s="1"/>
      <c r="N42" s="1"/>
      <c r="O42" s="1"/>
      <c r="P42" s="1"/>
      <c r="Q42" s="1"/>
      <c r="R42" s="1"/>
    </row>
    <row r="43" spans="1:18" ht="12.75" customHeight="1">
      <c r="A43" s="3"/>
      <c r="B43" s="3"/>
      <c r="C43" s="3"/>
      <c r="E43" s="9"/>
      <c r="G43" s="1"/>
      <c r="H43" s="1"/>
      <c r="N43" s="1"/>
      <c r="O43" s="1"/>
      <c r="P43" s="1"/>
      <c r="Q43" s="1"/>
      <c r="R43" s="1"/>
    </row>
    <row r="44" spans="1:18" ht="12.75" customHeight="1">
      <c r="A44" s="3"/>
      <c r="B44" s="3"/>
      <c r="C44" s="3"/>
      <c r="E44" s="9"/>
      <c r="G44" s="1"/>
      <c r="H44" s="1"/>
      <c r="N44" s="1"/>
      <c r="O44" s="1"/>
      <c r="P44" s="1"/>
      <c r="Q44" s="1"/>
      <c r="R44" s="1"/>
    </row>
    <row r="45" spans="1:18" ht="12.75" customHeight="1">
      <c r="A45" s="3"/>
      <c r="B45" s="3"/>
      <c r="C45" s="3"/>
      <c r="E45" s="9"/>
      <c r="G45" s="1"/>
      <c r="H45" s="1"/>
      <c r="N45" s="1"/>
      <c r="O45" s="1"/>
      <c r="P45" s="1"/>
      <c r="Q45" s="1"/>
      <c r="R45" s="1"/>
    </row>
    <row r="46" spans="1:18" ht="12.75" customHeight="1">
      <c r="A46" s="3"/>
      <c r="B46" s="3"/>
      <c r="C46" s="3"/>
      <c r="E46" s="9"/>
      <c r="G46" s="1"/>
      <c r="H46" s="1"/>
      <c r="N46" s="1"/>
      <c r="O46" s="1"/>
      <c r="P46" s="1"/>
      <c r="Q46" s="1"/>
      <c r="R46" s="1"/>
    </row>
    <row r="47" spans="1:18" ht="12.75" customHeight="1">
      <c r="A47" s="3"/>
      <c r="B47" s="3"/>
      <c r="C47" s="3"/>
      <c r="E47" s="9"/>
      <c r="G47" s="1"/>
      <c r="H47" s="1"/>
      <c r="N47" s="1"/>
      <c r="O47" s="1"/>
      <c r="P47" s="1"/>
      <c r="Q47" s="1"/>
      <c r="R47" s="1"/>
    </row>
    <row r="48" spans="1:18" ht="12.75" customHeight="1">
      <c r="A48" s="3"/>
      <c r="B48" s="3"/>
      <c r="C48" s="3"/>
      <c r="E48" s="9"/>
      <c r="G48" s="1"/>
      <c r="H48" s="1"/>
      <c r="N48" s="1"/>
      <c r="O48" s="1"/>
      <c r="P48" s="1"/>
      <c r="Q48" s="1"/>
      <c r="R48" s="1"/>
    </row>
    <row r="49" spans="1:18" ht="12.75" customHeight="1">
      <c r="A49" s="3"/>
      <c r="B49" s="3"/>
      <c r="C49" s="3"/>
      <c r="E49" s="9"/>
      <c r="G49" s="1"/>
      <c r="H49" s="1"/>
      <c r="N49" s="1"/>
      <c r="O49" s="1"/>
      <c r="P49" s="1"/>
      <c r="Q49" s="1"/>
      <c r="R49" s="1"/>
    </row>
    <row r="50" spans="1:18" ht="12.75" customHeight="1">
      <c r="A50" s="3"/>
      <c r="B50" s="3"/>
      <c r="C50" s="3"/>
      <c r="E50" s="9"/>
      <c r="G50" s="1"/>
      <c r="H50" s="1"/>
      <c r="N50" s="1"/>
      <c r="O50" s="1"/>
      <c r="P50" s="1"/>
      <c r="Q50" s="1"/>
      <c r="R50" s="1"/>
    </row>
    <row r="51" spans="1:18" ht="12.75" customHeight="1">
      <c r="A51" s="3"/>
      <c r="B51" s="3"/>
      <c r="C51" s="3"/>
      <c r="E51" s="9"/>
      <c r="G51" s="1"/>
      <c r="H51" s="1"/>
      <c r="N51" s="1"/>
      <c r="O51" s="1"/>
      <c r="P51" s="1"/>
      <c r="Q51" s="1"/>
      <c r="R51" s="1"/>
    </row>
    <row r="52" spans="1:18" ht="12.75" customHeight="1">
      <c r="A52" s="3"/>
      <c r="B52" s="4"/>
      <c r="C52" s="4"/>
      <c r="E52" s="9"/>
      <c r="G52" s="1"/>
      <c r="H52" s="1"/>
      <c r="N52" s="1"/>
      <c r="O52" s="1"/>
      <c r="P52" s="1"/>
      <c r="Q52" s="1"/>
      <c r="R52" s="1"/>
    </row>
    <row r="53" spans="1:18" ht="12.75" customHeight="1">
      <c r="A53" s="3"/>
      <c r="B53" s="3"/>
      <c r="C53" s="3"/>
      <c r="E53" s="9"/>
      <c r="G53" s="1"/>
      <c r="H53" s="1"/>
      <c r="N53" s="1"/>
      <c r="O53" s="1"/>
      <c r="P53" s="1"/>
      <c r="Q53" s="1"/>
      <c r="R53" s="1"/>
    </row>
    <row r="54" spans="1:18" ht="12.75" customHeight="1">
      <c r="A54" s="3"/>
      <c r="B54" s="3"/>
      <c r="C54" s="3"/>
      <c r="E54" s="9"/>
      <c r="G54" s="1"/>
      <c r="H54" s="1"/>
      <c r="N54" s="1"/>
      <c r="O54" s="1"/>
      <c r="P54" s="1"/>
      <c r="Q54" s="1"/>
      <c r="R54" s="1"/>
    </row>
    <row r="55" spans="1:18" ht="12.75" customHeight="1">
      <c r="A55" s="3"/>
      <c r="B55" s="3"/>
      <c r="C55" s="3"/>
      <c r="E55" s="9"/>
      <c r="G55" s="1"/>
      <c r="H55" s="1"/>
      <c r="N55" s="1"/>
      <c r="O55" s="1"/>
      <c r="P55" s="1"/>
      <c r="Q55" s="1"/>
      <c r="R55" s="1"/>
    </row>
    <row r="56" spans="1:18" ht="12.75" customHeight="1">
      <c r="A56" s="3"/>
      <c r="B56" s="4"/>
      <c r="C56" s="4"/>
      <c r="E56" s="9"/>
      <c r="G56" s="1"/>
      <c r="H56" s="1"/>
      <c r="N56" s="1"/>
      <c r="O56" s="1"/>
      <c r="P56" s="1"/>
      <c r="Q56" s="1"/>
      <c r="R56" s="1"/>
    </row>
    <row r="57" spans="1:18" ht="12.75" customHeight="1">
      <c r="A57" s="3"/>
      <c r="B57" s="3"/>
      <c r="C57" s="3"/>
      <c r="E57" s="9"/>
      <c r="G57" s="1"/>
      <c r="H57" s="1"/>
      <c r="N57" s="1"/>
      <c r="O57" s="1"/>
      <c r="P57" s="1"/>
      <c r="Q57" s="1"/>
      <c r="R57" s="1"/>
    </row>
    <row r="58" spans="1:18" ht="12.75" customHeight="1">
      <c r="A58" s="3"/>
      <c r="B58" s="4"/>
      <c r="C58" s="4"/>
      <c r="E58" s="9"/>
      <c r="G58" s="1"/>
      <c r="H58" s="1"/>
      <c r="N58" s="1"/>
      <c r="O58" s="1"/>
      <c r="P58" s="1"/>
      <c r="Q58" s="1"/>
      <c r="R58" s="1"/>
    </row>
    <row r="59" spans="1:18" ht="12.75" customHeight="1">
      <c r="A59" s="3"/>
      <c r="B59" s="4"/>
      <c r="C59" s="4"/>
      <c r="E59" s="9"/>
      <c r="G59" s="1"/>
      <c r="H59" s="1"/>
      <c r="N59" s="1"/>
      <c r="O59" s="1"/>
      <c r="P59" s="1"/>
      <c r="Q59" s="1"/>
      <c r="R59" s="1"/>
    </row>
    <row r="60" spans="1:18" ht="12.75" customHeight="1">
      <c r="A60" s="3"/>
      <c r="B60" s="3"/>
      <c r="C60" s="3"/>
      <c r="E60" s="9"/>
      <c r="G60" s="1"/>
      <c r="H60" s="1"/>
      <c r="N60" s="1"/>
      <c r="O60" s="1"/>
      <c r="P60" s="1"/>
      <c r="Q60" s="1"/>
      <c r="R60" s="1"/>
    </row>
    <row r="61" spans="1:18" ht="12.75" customHeight="1">
      <c r="A61" s="3"/>
      <c r="B61" s="3"/>
      <c r="C61" s="3"/>
      <c r="E61" s="9"/>
      <c r="G61" s="1"/>
      <c r="H61" s="1"/>
      <c r="N61" s="1"/>
      <c r="O61" s="1"/>
      <c r="P61" s="1"/>
      <c r="Q61" s="1"/>
      <c r="R61" s="1"/>
    </row>
    <row r="62" spans="1:18" ht="12.75" customHeight="1">
      <c r="A62" s="6"/>
      <c r="B62" s="4"/>
      <c r="C62" s="4"/>
      <c r="E62" s="9"/>
      <c r="G62" s="1"/>
      <c r="H62" s="1"/>
      <c r="N62" s="1"/>
      <c r="O62" s="1"/>
      <c r="P62" s="1"/>
      <c r="Q62" s="1"/>
      <c r="R62" s="1"/>
    </row>
    <row r="63" spans="1:18" ht="12.75" customHeight="1">
      <c r="A63" s="3"/>
      <c r="B63" s="3"/>
      <c r="C63" s="3"/>
      <c r="E63" s="9"/>
      <c r="G63" s="1"/>
      <c r="H63" s="1"/>
      <c r="N63" s="1"/>
      <c r="O63" s="1"/>
      <c r="P63" s="1"/>
      <c r="Q63" s="1"/>
      <c r="R63" s="1"/>
    </row>
    <row r="64" spans="1:18" ht="12.75" customHeight="1">
      <c r="A64" s="3"/>
      <c r="B64" s="3"/>
      <c r="C64" s="3"/>
      <c r="E64" s="9"/>
      <c r="G64" s="1"/>
      <c r="H64" s="1"/>
      <c r="N64" s="1"/>
      <c r="O64" s="1"/>
      <c r="P64" s="1"/>
      <c r="Q64" s="1"/>
      <c r="R64" s="1"/>
    </row>
    <row r="65" spans="1:18" ht="12.75" customHeight="1">
      <c r="A65" s="3"/>
      <c r="B65" s="4"/>
      <c r="C65" s="4"/>
      <c r="E65" s="9"/>
      <c r="G65" s="1"/>
      <c r="H65" s="1"/>
      <c r="N65" s="1"/>
      <c r="O65" s="1"/>
      <c r="P65" s="1"/>
      <c r="Q65" s="1"/>
      <c r="R65" s="1"/>
    </row>
    <row r="66" spans="1:18" ht="12.75" customHeight="1">
      <c r="A66" s="3"/>
      <c r="B66" s="4"/>
      <c r="C66" s="4"/>
      <c r="E66" s="9"/>
      <c r="G66" s="1"/>
      <c r="H66" s="1"/>
      <c r="N66" s="1"/>
      <c r="O66" s="1"/>
      <c r="P66" s="1"/>
      <c r="Q66" s="1"/>
      <c r="R66" s="1"/>
    </row>
    <row r="67" spans="1:18" ht="12.75" customHeight="1">
      <c r="A67" s="3"/>
      <c r="B67" s="3"/>
      <c r="C67" s="3"/>
      <c r="E67" s="9"/>
      <c r="G67" s="1"/>
      <c r="H67" s="1"/>
      <c r="N67" s="1"/>
      <c r="O67" s="1"/>
      <c r="P67" s="1"/>
      <c r="Q67" s="1"/>
      <c r="R67" s="1"/>
    </row>
    <row r="68" spans="1:18" ht="12.75" customHeight="1">
      <c r="A68" s="3"/>
      <c r="B68" s="4"/>
      <c r="C68" s="4"/>
      <c r="E68" s="9"/>
      <c r="G68" s="1"/>
      <c r="H68" s="1"/>
      <c r="N68" s="1"/>
      <c r="O68" s="1"/>
      <c r="P68" s="1"/>
      <c r="Q68" s="1"/>
      <c r="R68" s="1"/>
    </row>
    <row r="69" spans="1:18" ht="12.75" customHeight="1">
      <c r="A69" s="3"/>
      <c r="B69" s="3"/>
      <c r="C69" s="3"/>
      <c r="E69" s="9"/>
      <c r="G69" s="1"/>
      <c r="H69" s="1"/>
      <c r="N69" s="1"/>
      <c r="O69" s="1"/>
      <c r="P69" s="1"/>
      <c r="Q69" s="1"/>
      <c r="R69" s="1"/>
    </row>
    <row r="70" spans="1:18" ht="12.75" customHeight="1">
      <c r="A70" s="3"/>
      <c r="B70" s="3"/>
      <c r="C70" s="3"/>
      <c r="E70" s="9"/>
      <c r="G70" s="1"/>
      <c r="H70" s="1"/>
      <c r="N70" s="1"/>
      <c r="O70" s="1"/>
      <c r="P70" s="1"/>
      <c r="Q70" s="1"/>
      <c r="R70" s="1"/>
    </row>
    <row r="71" spans="1:18" ht="12.75" customHeight="1">
      <c r="A71" s="3"/>
      <c r="B71" s="3"/>
      <c r="C71" s="3"/>
      <c r="E71" s="9"/>
      <c r="G71" s="1"/>
      <c r="H71" s="1"/>
      <c r="N71" s="1"/>
      <c r="O71" s="1"/>
      <c r="P71" s="1"/>
      <c r="Q71" s="1"/>
      <c r="R71" s="1"/>
    </row>
    <row r="72" spans="1:18" ht="12.75" customHeight="1">
      <c r="A72" s="3"/>
      <c r="B72" s="3"/>
      <c r="C72" s="3"/>
      <c r="E72" s="9"/>
      <c r="G72" s="1"/>
      <c r="H72" s="1"/>
      <c r="N72" s="1"/>
      <c r="O72" s="1"/>
      <c r="P72" s="1"/>
      <c r="Q72" s="1"/>
      <c r="R72" s="1"/>
    </row>
    <row r="73" spans="1:18" ht="12.75" customHeight="1">
      <c r="A73" s="3"/>
      <c r="B73" s="3"/>
      <c r="C73" s="3"/>
      <c r="E73" s="9"/>
      <c r="G73" s="1"/>
      <c r="H73" s="1"/>
      <c r="N73" s="1"/>
      <c r="O73" s="1"/>
      <c r="P73" s="1"/>
      <c r="Q73" s="1"/>
      <c r="R73" s="1"/>
    </row>
    <row r="74" spans="1:18" ht="12.75" customHeight="1">
      <c r="A74" s="3"/>
      <c r="B74" s="3"/>
      <c r="C74" s="3"/>
      <c r="E74" s="9"/>
      <c r="G74" s="1"/>
      <c r="H74" s="1"/>
      <c r="N74" s="1"/>
      <c r="O74" s="1"/>
      <c r="P74" s="1"/>
      <c r="Q74" s="1"/>
      <c r="R74" s="1"/>
    </row>
    <row r="75" spans="1:18" ht="12.75" customHeight="1">
      <c r="A75" s="3"/>
      <c r="B75" s="4"/>
      <c r="C75" s="4"/>
      <c r="E75" s="9"/>
      <c r="G75" s="1"/>
      <c r="H75" s="1"/>
      <c r="N75" s="1"/>
      <c r="O75" s="1"/>
      <c r="P75" s="1"/>
      <c r="Q75" s="1"/>
      <c r="R75" s="1"/>
    </row>
    <row r="76" spans="1:18" ht="12.75" customHeight="1">
      <c r="A76" s="3"/>
      <c r="B76" s="4"/>
      <c r="C76" s="4"/>
      <c r="E76" s="9"/>
      <c r="G76" s="1"/>
      <c r="H76" s="1"/>
      <c r="N76" s="1"/>
      <c r="O76" s="1"/>
      <c r="P76" s="1"/>
      <c r="Q76" s="1"/>
      <c r="R76" s="1"/>
    </row>
    <row r="77" spans="1:18" ht="12.75" customHeight="1">
      <c r="A77" s="3"/>
      <c r="B77" s="4"/>
      <c r="C77" s="4"/>
      <c r="E77" s="9"/>
      <c r="G77" s="1"/>
      <c r="H77" s="1"/>
      <c r="N77" s="1"/>
      <c r="O77" s="1"/>
      <c r="P77" s="1"/>
      <c r="Q77" s="1"/>
      <c r="R77" s="1"/>
    </row>
    <row r="78" spans="1:18" ht="12.75" customHeight="1">
      <c r="A78" s="3"/>
      <c r="B78" s="4"/>
      <c r="C78" s="4"/>
      <c r="E78" s="9"/>
      <c r="G78" s="1"/>
      <c r="H78" s="1"/>
      <c r="N78" s="1"/>
      <c r="O78" s="1"/>
      <c r="P78" s="1"/>
      <c r="Q78" s="1"/>
      <c r="R78" s="1"/>
    </row>
    <row r="79" spans="1:18" ht="12.75" customHeight="1">
      <c r="A79" s="3"/>
      <c r="B79" s="3"/>
      <c r="C79" s="3"/>
      <c r="E79" s="9"/>
      <c r="G79" s="1"/>
      <c r="H79" s="1"/>
      <c r="N79" s="1"/>
      <c r="O79" s="1"/>
      <c r="P79" s="1"/>
      <c r="Q79" s="1"/>
      <c r="R79" s="1"/>
    </row>
    <row r="80" spans="1:18" ht="12.75" customHeight="1">
      <c r="A80" s="3"/>
      <c r="B80" s="3"/>
      <c r="C80" s="3"/>
      <c r="E80" s="9"/>
      <c r="G80" s="1"/>
      <c r="H80" s="1"/>
      <c r="N80" s="1"/>
      <c r="O80" s="1"/>
      <c r="P80" s="1"/>
      <c r="Q80" s="1"/>
      <c r="R80" s="1"/>
    </row>
    <row r="81" spans="1:18" ht="12.75" customHeight="1">
      <c r="A81" s="3"/>
      <c r="B81" s="4"/>
      <c r="C81" s="4"/>
      <c r="E81" s="9"/>
      <c r="G81" s="1"/>
      <c r="H81" s="1"/>
      <c r="N81" s="1"/>
      <c r="O81" s="1"/>
      <c r="P81" s="1"/>
      <c r="Q81" s="1"/>
      <c r="R81" s="1"/>
    </row>
    <row r="82" spans="1:18" ht="12.75" customHeight="1">
      <c r="A82" s="3"/>
      <c r="B82" s="4"/>
      <c r="C82" s="4"/>
      <c r="E82" s="9"/>
      <c r="G82" s="1"/>
      <c r="H82" s="1"/>
      <c r="N82" s="1"/>
      <c r="O82" s="1"/>
      <c r="P82" s="1"/>
      <c r="Q82" s="1"/>
      <c r="R82" s="1"/>
    </row>
    <row r="83" spans="1:18" ht="12.75" customHeight="1">
      <c r="A83" s="3"/>
      <c r="B83" s="3"/>
      <c r="C83" s="3"/>
      <c r="E83" s="9"/>
      <c r="G83" s="1"/>
      <c r="H83" s="1"/>
      <c r="N83" s="1"/>
      <c r="O83" s="1"/>
      <c r="P83" s="1"/>
      <c r="Q83" s="1"/>
      <c r="R83" s="1"/>
    </row>
    <row r="84" spans="1:18" ht="12.75" customHeight="1">
      <c r="A84" s="3"/>
      <c r="B84" s="4"/>
      <c r="C84" s="4"/>
      <c r="E84" s="9"/>
      <c r="G84" s="1"/>
      <c r="H84" s="1"/>
      <c r="N84" s="1"/>
      <c r="O84" s="1"/>
      <c r="P84" s="1"/>
      <c r="Q84" s="1"/>
      <c r="R84" s="1"/>
    </row>
    <row r="85" spans="1:18" ht="12.75" customHeight="1">
      <c r="A85" s="3"/>
      <c r="B85" s="3"/>
      <c r="C85" s="3"/>
      <c r="E85" s="9"/>
      <c r="G85" s="1"/>
      <c r="H85" s="1"/>
      <c r="N85" s="1"/>
      <c r="O85" s="1"/>
      <c r="P85" s="1"/>
      <c r="Q85" s="1"/>
      <c r="R85" s="1"/>
    </row>
    <row r="86" spans="1:18" ht="12.75" customHeight="1">
      <c r="A86" s="3"/>
      <c r="B86" s="4"/>
      <c r="C86" s="4"/>
      <c r="E86" s="9"/>
      <c r="G86" s="1"/>
      <c r="H86" s="1"/>
      <c r="N86" s="1"/>
      <c r="O86" s="1"/>
      <c r="P86" s="1"/>
      <c r="Q86" s="1"/>
      <c r="R86" s="1"/>
    </row>
    <row r="87" spans="1:18" ht="12.75" customHeight="1">
      <c r="A87" s="3"/>
      <c r="B87" s="3"/>
      <c r="C87" s="3"/>
      <c r="E87" s="9"/>
      <c r="G87" s="1"/>
      <c r="H87" s="1"/>
      <c r="N87" s="1"/>
      <c r="O87" s="1"/>
      <c r="P87" s="1"/>
      <c r="Q87" s="1"/>
      <c r="R87" s="1"/>
    </row>
    <row r="88" spans="1:18" ht="12.75" customHeight="1">
      <c r="A88" s="3"/>
      <c r="B88" s="4"/>
      <c r="C88" s="4"/>
      <c r="E88" s="9"/>
      <c r="G88" s="1"/>
      <c r="H88" s="1"/>
      <c r="N88" s="1"/>
      <c r="O88" s="1"/>
      <c r="P88" s="1"/>
      <c r="Q88" s="1"/>
      <c r="R88" s="1"/>
    </row>
    <row r="89" spans="1:18" ht="12.75" customHeight="1">
      <c r="A89" s="3"/>
      <c r="B89" s="4"/>
      <c r="C89" s="4"/>
      <c r="E89" s="9"/>
      <c r="G89" s="1"/>
      <c r="H89" s="1"/>
      <c r="N89" s="1"/>
      <c r="O89" s="1"/>
      <c r="P89" s="1"/>
      <c r="Q89" s="1"/>
      <c r="R89" s="1"/>
    </row>
    <row r="90" spans="1:18" ht="12.75" customHeight="1">
      <c r="A90" s="3"/>
      <c r="B90" s="3"/>
      <c r="C90" s="3"/>
      <c r="E90" s="9"/>
      <c r="G90" s="1"/>
      <c r="H90" s="1"/>
      <c r="N90" s="1"/>
      <c r="O90" s="1"/>
      <c r="P90" s="1"/>
      <c r="Q90" s="1"/>
      <c r="R90" s="1"/>
    </row>
    <row r="91" spans="1:18" ht="12.75" customHeight="1">
      <c r="A91" s="3"/>
      <c r="B91" s="4"/>
      <c r="C91" s="4"/>
      <c r="E91" s="9"/>
      <c r="G91" s="1"/>
      <c r="H91" s="1"/>
      <c r="N91" s="1"/>
      <c r="O91" s="1"/>
      <c r="P91" s="1"/>
      <c r="Q91" s="1"/>
      <c r="R91" s="1"/>
    </row>
    <row r="92" spans="1:18" ht="12.75" customHeight="1">
      <c r="A92" s="3"/>
      <c r="B92" s="3"/>
      <c r="C92" s="3"/>
      <c r="E92" s="9"/>
      <c r="G92" s="1"/>
      <c r="H92" s="1"/>
      <c r="N92" s="1"/>
      <c r="O92" s="1"/>
      <c r="P92" s="1"/>
      <c r="Q92" s="1"/>
      <c r="R92" s="1"/>
    </row>
    <row r="93" spans="1:18" ht="12.75" customHeight="1">
      <c r="A93" s="3"/>
      <c r="B93" s="3"/>
      <c r="C93" s="3"/>
      <c r="E93" s="9"/>
      <c r="G93" s="1"/>
      <c r="H93" s="1"/>
      <c r="N93" s="1"/>
      <c r="O93" s="1"/>
      <c r="P93" s="1"/>
      <c r="Q93" s="1"/>
      <c r="R93" s="1"/>
    </row>
    <row r="94" spans="1:18" ht="12.75" customHeight="1">
      <c r="A94" s="3"/>
      <c r="B94" s="4"/>
      <c r="C94" s="4"/>
      <c r="E94" s="9"/>
      <c r="G94" s="1"/>
      <c r="H94" s="1"/>
      <c r="N94" s="1"/>
      <c r="O94" s="1"/>
      <c r="P94" s="1"/>
      <c r="Q94" s="1"/>
      <c r="R94" s="1"/>
    </row>
    <row r="95" spans="1:18" ht="12.75" customHeight="1">
      <c r="A95" s="3"/>
      <c r="B95" s="4"/>
      <c r="C95" s="4"/>
      <c r="E95" s="9"/>
      <c r="G95" s="1"/>
      <c r="H95" s="1"/>
      <c r="N95" s="1"/>
      <c r="O95" s="1"/>
      <c r="P95" s="1"/>
      <c r="Q95" s="1"/>
      <c r="R95" s="1"/>
    </row>
    <row r="96" spans="1:18" ht="12.75" customHeight="1">
      <c r="A96" s="3"/>
      <c r="B96" s="3"/>
      <c r="C96" s="3"/>
      <c r="E96" s="9"/>
      <c r="G96" s="1"/>
      <c r="H96" s="1"/>
      <c r="N96" s="1"/>
      <c r="O96" s="1"/>
      <c r="P96" s="1"/>
      <c r="Q96" s="1"/>
      <c r="R96" s="1"/>
    </row>
    <row r="97" spans="1:18" ht="12.75" customHeight="1">
      <c r="A97" s="3"/>
      <c r="B97" s="3"/>
      <c r="C97" s="3"/>
      <c r="E97" s="9"/>
      <c r="G97" s="1"/>
      <c r="H97" s="1"/>
      <c r="N97" s="1"/>
      <c r="O97" s="1"/>
      <c r="P97" s="1"/>
      <c r="Q97" s="1"/>
      <c r="R97" s="1"/>
    </row>
    <row r="98" spans="1:18" ht="12.75" customHeight="1">
      <c r="A98" s="3"/>
      <c r="B98" s="4"/>
      <c r="C98" s="4"/>
      <c r="E98" s="9"/>
      <c r="G98" s="1"/>
      <c r="H98" s="1"/>
      <c r="N98" s="1"/>
      <c r="O98" s="1"/>
      <c r="P98" s="1"/>
      <c r="Q98" s="1"/>
      <c r="R98" s="1"/>
    </row>
    <row r="99" spans="1:18" ht="12.75" customHeight="1">
      <c r="A99" s="3"/>
      <c r="B99" s="3"/>
      <c r="C99" s="3"/>
      <c r="E99" s="9"/>
      <c r="G99" s="1"/>
      <c r="H99" s="1"/>
      <c r="N99" s="1"/>
      <c r="O99" s="1"/>
      <c r="P99" s="1"/>
      <c r="Q99" s="1"/>
      <c r="R99" s="1"/>
    </row>
    <row r="100" spans="1:18" ht="12.75" customHeight="1">
      <c r="A100" s="3"/>
      <c r="B100" s="3"/>
      <c r="C100" s="3"/>
      <c r="E100" s="9"/>
      <c r="G100" s="1"/>
      <c r="H100" s="1"/>
      <c r="N100" s="1"/>
      <c r="O100" s="1"/>
      <c r="P100" s="1"/>
      <c r="Q100" s="1"/>
      <c r="R100" s="1"/>
    </row>
    <row r="101" spans="1:18" ht="12.75" customHeight="1">
      <c r="A101" s="3"/>
      <c r="B101" s="4"/>
      <c r="C101" s="4"/>
      <c r="E101" s="9"/>
      <c r="G101" s="1"/>
      <c r="H101" s="1"/>
      <c r="N101" s="1"/>
      <c r="O101" s="1"/>
      <c r="P101" s="1"/>
      <c r="Q101" s="1"/>
      <c r="R101" s="1"/>
    </row>
    <row r="102" spans="1:18" ht="12.75" customHeight="1">
      <c r="A102" s="3"/>
      <c r="B102" s="3"/>
      <c r="C102" s="3"/>
      <c r="E102" s="9"/>
      <c r="G102" s="1"/>
      <c r="H102" s="1"/>
      <c r="N102" s="1"/>
      <c r="O102" s="1"/>
      <c r="P102" s="1"/>
      <c r="Q102" s="1"/>
      <c r="R102" s="1"/>
    </row>
    <row r="103" spans="1:18" ht="12.75" customHeight="1">
      <c r="A103" s="3"/>
      <c r="B103" s="3"/>
      <c r="C103" s="3"/>
      <c r="E103" s="9"/>
      <c r="G103" s="1"/>
      <c r="H103" s="1"/>
      <c r="N103" s="1"/>
      <c r="O103" s="1"/>
      <c r="P103" s="1"/>
      <c r="Q103" s="1"/>
      <c r="R103" s="1"/>
    </row>
    <row r="104" spans="1:18" ht="12.75" customHeight="1">
      <c r="A104" s="3"/>
      <c r="B104" s="4"/>
      <c r="C104" s="4"/>
      <c r="E104" s="9"/>
      <c r="G104" s="1"/>
      <c r="H104" s="1"/>
      <c r="N104" s="1"/>
      <c r="O104" s="1"/>
      <c r="P104" s="1"/>
      <c r="Q104" s="1"/>
      <c r="R104" s="1"/>
    </row>
    <row r="105" spans="1:18" ht="12.75" customHeight="1">
      <c r="A105" s="3"/>
      <c r="B105" s="4"/>
      <c r="C105" s="4"/>
      <c r="E105" s="9"/>
      <c r="G105" s="1"/>
      <c r="H105" s="1"/>
      <c r="N105" s="1"/>
      <c r="O105" s="1"/>
      <c r="P105" s="1"/>
      <c r="Q105" s="1"/>
      <c r="R105" s="1"/>
    </row>
    <row r="106" spans="1:18" ht="12.75" customHeight="1">
      <c r="A106" s="3"/>
      <c r="B106" s="4"/>
      <c r="C106" s="4"/>
      <c r="E106" s="9"/>
      <c r="G106" s="1"/>
      <c r="H106" s="1"/>
      <c r="N106" s="1"/>
      <c r="O106" s="1"/>
      <c r="P106" s="1"/>
      <c r="Q106" s="1"/>
      <c r="R106" s="1"/>
    </row>
    <row r="107" spans="1:18" ht="12.75" customHeight="1">
      <c r="A107" s="3"/>
      <c r="B107" s="3"/>
      <c r="C107" s="3"/>
      <c r="E107" s="9"/>
      <c r="G107" s="1"/>
      <c r="H107" s="1"/>
      <c r="N107" s="1"/>
      <c r="O107" s="1"/>
      <c r="P107" s="1"/>
      <c r="Q107" s="1"/>
      <c r="R107" s="1"/>
    </row>
    <row r="108" spans="1:18" ht="12.75" customHeight="1">
      <c r="A108" s="3"/>
      <c r="B108" s="3"/>
      <c r="C108" s="3"/>
      <c r="E108" s="9"/>
      <c r="G108" s="1"/>
      <c r="H108" s="1"/>
      <c r="N108" s="1"/>
      <c r="O108" s="1"/>
      <c r="P108" s="1"/>
      <c r="Q108" s="1"/>
      <c r="R108" s="1"/>
    </row>
    <row r="109" spans="1:18" ht="12.75" customHeight="1">
      <c r="A109" s="3"/>
      <c r="B109" s="3"/>
      <c r="C109" s="3"/>
      <c r="E109" s="9"/>
      <c r="G109" s="1"/>
      <c r="H109" s="1"/>
      <c r="N109" s="1"/>
      <c r="O109" s="1"/>
      <c r="P109" s="1"/>
      <c r="Q109" s="1"/>
      <c r="R109" s="1"/>
    </row>
    <row r="110" spans="1:18" ht="12.75" customHeight="1">
      <c r="A110" s="5"/>
      <c r="B110" s="5"/>
      <c r="C110" s="3"/>
      <c r="E110" s="9"/>
      <c r="G110" s="1"/>
      <c r="H110" s="1"/>
      <c r="N110" s="1"/>
      <c r="O110" s="1"/>
      <c r="P110" s="1"/>
      <c r="Q110" s="1"/>
      <c r="R110" s="1"/>
    </row>
    <row r="111" spans="1:18" ht="12.75" customHeight="1">
      <c r="A111" s="3"/>
      <c r="B111" s="3"/>
      <c r="C111" s="3"/>
      <c r="E111" s="9"/>
      <c r="G111" s="1"/>
      <c r="H111" s="1"/>
      <c r="N111" s="1"/>
      <c r="O111" s="1"/>
      <c r="P111" s="1"/>
      <c r="Q111" s="1"/>
      <c r="R111" s="1"/>
    </row>
    <row r="112" spans="1:18" ht="12.75" customHeight="1">
      <c r="A112" s="3"/>
      <c r="B112" s="3"/>
      <c r="C112" s="3"/>
      <c r="E112" s="9"/>
      <c r="G112" s="1"/>
      <c r="H112" s="1"/>
      <c r="N112" s="1"/>
      <c r="O112" s="1"/>
      <c r="P112" s="1"/>
      <c r="Q112" s="1"/>
      <c r="R112" s="1"/>
    </row>
    <row r="113" spans="1:18" ht="12.75" customHeight="1">
      <c r="A113" s="3"/>
      <c r="B113" s="4"/>
      <c r="C113" s="4"/>
      <c r="E113" s="9"/>
      <c r="G113" s="1"/>
      <c r="H113" s="1"/>
      <c r="N113" s="1"/>
      <c r="O113" s="1"/>
      <c r="P113" s="1"/>
      <c r="Q113" s="1"/>
      <c r="R113" s="1"/>
    </row>
    <row r="114" spans="1:18" ht="12.75" customHeight="1">
      <c r="A114" s="3"/>
      <c r="B114" s="4"/>
      <c r="C114" s="4"/>
      <c r="E114" s="9"/>
      <c r="G114" s="1"/>
      <c r="H114" s="1"/>
      <c r="N114" s="1"/>
      <c r="O114" s="1"/>
      <c r="P114" s="1"/>
      <c r="Q114" s="1"/>
      <c r="R114" s="1"/>
    </row>
    <row r="115" spans="1:18" ht="12.75" customHeight="1">
      <c r="A115" s="3"/>
      <c r="B115" s="3"/>
      <c r="C115" s="3"/>
      <c r="E115" s="9"/>
      <c r="G115" s="1"/>
      <c r="H115" s="1"/>
      <c r="N115" s="1"/>
      <c r="O115" s="1"/>
      <c r="P115" s="1"/>
      <c r="Q115" s="1"/>
      <c r="R115" s="1"/>
    </row>
    <row r="116" spans="1:18" ht="12.75" customHeight="1">
      <c r="A116" s="3"/>
      <c r="B116" s="3"/>
      <c r="C116" s="3"/>
      <c r="E116" s="9"/>
      <c r="G116" s="1"/>
      <c r="H116" s="1"/>
      <c r="N116" s="1"/>
      <c r="O116" s="1"/>
      <c r="P116" s="1"/>
      <c r="Q116" s="1"/>
      <c r="R116" s="1"/>
    </row>
    <row r="117" spans="1:18" ht="12.75" customHeight="1">
      <c r="A117" s="3"/>
      <c r="B117" s="4"/>
      <c r="C117" s="4"/>
      <c r="E117" s="9"/>
      <c r="G117" s="1"/>
      <c r="H117" s="1"/>
      <c r="N117" s="1"/>
      <c r="O117" s="1"/>
      <c r="P117" s="1"/>
      <c r="Q117" s="1"/>
      <c r="R117" s="1"/>
    </row>
    <row r="118" spans="1:18" ht="12.75" customHeight="1">
      <c r="A118" s="3"/>
      <c r="B118" s="4"/>
      <c r="C118" s="4"/>
      <c r="E118" s="9"/>
      <c r="G118" s="1"/>
      <c r="H118" s="1"/>
      <c r="N118" s="1"/>
      <c r="O118" s="1"/>
      <c r="P118" s="1"/>
      <c r="Q118" s="1"/>
      <c r="R118" s="1"/>
    </row>
    <row r="119" spans="1:18" ht="12.75" customHeight="1">
      <c r="A119" s="3"/>
      <c r="B119" s="3"/>
      <c r="C119" s="3"/>
      <c r="E119" s="9"/>
      <c r="G119" s="1"/>
      <c r="H119" s="1"/>
      <c r="N119" s="1"/>
      <c r="O119" s="1"/>
      <c r="P119" s="1"/>
      <c r="Q119" s="1"/>
      <c r="R119" s="1"/>
    </row>
    <row r="120" spans="1:18" ht="12.75" customHeight="1">
      <c r="A120" s="3"/>
      <c r="B120" s="4"/>
      <c r="C120" s="4"/>
      <c r="E120" s="9"/>
      <c r="G120" s="1"/>
      <c r="H120" s="1"/>
      <c r="N120" s="1"/>
      <c r="O120" s="1"/>
      <c r="P120" s="1"/>
      <c r="Q120" s="1"/>
      <c r="R120" s="1"/>
    </row>
    <row r="121" spans="1:18" ht="12.75" customHeight="1">
      <c r="A121" s="3"/>
      <c r="B121" s="4"/>
      <c r="C121" s="4"/>
      <c r="E121" s="9"/>
      <c r="G121" s="1"/>
      <c r="H121" s="1"/>
      <c r="N121" s="1"/>
      <c r="O121" s="1"/>
      <c r="P121" s="1"/>
      <c r="Q121" s="1"/>
      <c r="R121" s="1"/>
    </row>
    <row r="122" spans="1:18" ht="12.75" customHeight="1">
      <c r="A122" s="3"/>
      <c r="B122" s="4"/>
      <c r="C122" s="4"/>
      <c r="E122" s="9"/>
      <c r="G122" s="1"/>
      <c r="H122" s="1"/>
      <c r="N122" s="1"/>
      <c r="O122" s="1"/>
      <c r="P122" s="1"/>
      <c r="Q122" s="1"/>
      <c r="R122" s="1"/>
    </row>
    <row r="123" spans="1:18" ht="12.75" customHeight="1">
      <c r="A123" s="3"/>
      <c r="B123" s="3"/>
      <c r="C123" s="3"/>
      <c r="E123" s="9"/>
      <c r="G123" s="1"/>
      <c r="H123" s="1"/>
      <c r="N123" s="1"/>
      <c r="O123" s="1"/>
      <c r="P123" s="1"/>
      <c r="Q123" s="1"/>
      <c r="R123" s="1"/>
    </row>
    <row r="124" spans="1:18" ht="12.75" customHeight="1">
      <c r="A124" s="3"/>
      <c r="B124" s="3"/>
      <c r="C124" s="3"/>
      <c r="E124" s="9"/>
      <c r="G124" s="1"/>
      <c r="H124" s="1"/>
      <c r="N124" s="1"/>
      <c r="O124" s="1"/>
      <c r="P124" s="1"/>
      <c r="Q124" s="1"/>
      <c r="R124" s="1"/>
    </row>
    <row r="125" spans="1:18" ht="12.75" customHeight="1">
      <c r="A125" s="3"/>
      <c r="B125" s="3"/>
      <c r="C125" s="6"/>
      <c r="E125" s="9"/>
      <c r="G125" s="1"/>
      <c r="H125" s="1"/>
      <c r="N125" s="1"/>
      <c r="O125" s="1"/>
      <c r="P125" s="1"/>
      <c r="Q125" s="1"/>
      <c r="R125" s="1"/>
    </row>
    <row r="126" spans="1:18" ht="12.75" customHeight="1">
      <c r="A126" s="3"/>
      <c r="B126" s="4"/>
      <c r="C126" s="4"/>
      <c r="E126" s="9"/>
      <c r="G126" s="1"/>
      <c r="H126" s="1"/>
      <c r="N126" s="1"/>
      <c r="O126" s="1"/>
      <c r="P126" s="1"/>
      <c r="Q126" s="1"/>
      <c r="R126" s="1"/>
    </row>
    <row r="127" spans="1:18" ht="12.75" customHeight="1">
      <c r="A127" s="3"/>
      <c r="B127" s="4"/>
      <c r="C127" s="4"/>
      <c r="E127" s="9"/>
      <c r="G127" s="1"/>
      <c r="H127" s="1"/>
      <c r="N127" s="1"/>
      <c r="O127" s="1"/>
      <c r="P127" s="1"/>
      <c r="Q127" s="1"/>
      <c r="R127" s="1"/>
    </row>
    <row r="128" spans="1:18" ht="12.75" customHeight="1">
      <c r="A128" s="3"/>
      <c r="B128" s="3"/>
      <c r="C128" s="3"/>
      <c r="E128" s="9"/>
      <c r="G128" s="1"/>
      <c r="H128" s="1"/>
      <c r="N128" s="1"/>
      <c r="O128" s="1"/>
      <c r="P128" s="1"/>
      <c r="Q128" s="1"/>
      <c r="R128" s="1"/>
    </row>
    <row r="129" spans="1:18" ht="12.75" customHeight="1">
      <c r="A129" s="3"/>
      <c r="B129" s="4"/>
      <c r="C129" s="4"/>
      <c r="E129" s="9"/>
      <c r="G129" s="1"/>
      <c r="H129" s="1"/>
      <c r="N129" s="1"/>
      <c r="O129" s="1"/>
      <c r="P129" s="1"/>
      <c r="Q129" s="1"/>
      <c r="R129" s="1"/>
    </row>
    <row r="130" spans="1:18" ht="12.75" customHeight="1">
      <c r="A130" s="3"/>
      <c r="B130" s="4"/>
      <c r="C130" s="4"/>
      <c r="E130" s="9"/>
      <c r="G130" s="1"/>
      <c r="H130" s="1"/>
      <c r="N130" s="1"/>
      <c r="O130" s="1"/>
      <c r="P130" s="1"/>
      <c r="Q130" s="1"/>
      <c r="R130" s="1"/>
    </row>
    <row r="131" spans="1:18" ht="12.75" customHeight="1">
      <c r="A131" s="3"/>
      <c r="B131" s="3"/>
      <c r="C131" s="3"/>
      <c r="E131" s="9"/>
      <c r="G131" s="1"/>
      <c r="H131" s="1"/>
      <c r="N131" s="1"/>
      <c r="O131" s="1"/>
      <c r="P131" s="1"/>
      <c r="Q131" s="1"/>
      <c r="R131" s="1"/>
    </row>
    <row r="132" spans="1:18" ht="12.75" customHeight="1">
      <c r="A132" s="3"/>
      <c r="B132" s="4"/>
      <c r="C132" s="4"/>
      <c r="E132" s="9"/>
      <c r="G132" s="1"/>
      <c r="H132" s="1"/>
      <c r="N132" s="1"/>
      <c r="O132" s="1"/>
      <c r="P132" s="1"/>
      <c r="Q132" s="1"/>
      <c r="R132" s="1"/>
    </row>
    <row r="133" spans="1:18" ht="12.75" customHeight="1">
      <c r="A133" s="3"/>
      <c r="B133" s="4"/>
      <c r="C133" s="4"/>
      <c r="E133" s="9"/>
      <c r="G133" s="1"/>
      <c r="H133" s="1"/>
      <c r="N133" s="1"/>
      <c r="O133" s="1"/>
      <c r="P133" s="1"/>
      <c r="Q133" s="1"/>
      <c r="R133" s="1"/>
    </row>
    <row r="134" spans="1:18" ht="12.75" customHeight="1">
      <c r="A134" s="3"/>
      <c r="B134" s="4"/>
      <c r="C134" s="4"/>
      <c r="E134" s="9"/>
      <c r="G134" s="1"/>
      <c r="H134" s="1"/>
      <c r="N134" s="1"/>
      <c r="O134" s="1"/>
      <c r="P134" s="1"/>
      <c r="Q134" s="1"/>
      <c r="R134" s="1"/>
    </row>
    <row r="135" spans="1:18" ht="12.75" customHeight="1">
      <c r="A135" s="3"/>
      <c r="B135" s="3"/>
      <c r="C135" s="3"/>
      <c r="E135" s="9"/>
      <c r="G135" s="1"/>
      <c r="H135" s="1"/>
      <c r="N135" s="1"/>
      <c r="O135" s="1"/>
      <c r="P135" s="1"/>
      <c r="Q135" s="1"/>
      <c r="R135" s="1"/>
    </row>
    <row r="136" spans="1:18" ht="12.75" customHeight="1">
      <c r="A136" s="6"/>
      <c r="B136" s="4"/>
      <c r="C136" s="4"/>
      <c r="E136" s="9"/>
      <c r="G136" s="1"/>
      <c r="H136" s="1"/>
      <c r="N136" s="1"/>
      <c r="O136" s="1"/>
      <c r="P136" s="1"/>
      <c r="Q136" s="1"/>
      <c r="R136" s="1"/>
    </row>
    <row r="137" spans="1:18" ht="12.75" customHeight="1">
      <c r="A137" s="3"/>
      <c r="B137" s="4"/>
      <c r="C137" s="4"/>
      <c r="E137" s="9"/>
      <c r="G137" s="1"/>
      <c r="H137" s="1"/>
      <c r="N137" s="1"/>
      <c r="O137" s="1"/>
      <c r="P137" s="1"/>
      <c r="Q137" s="1"/>
      <c r="R137" s="1"/>
    </row>
    <row r="138" spans="1:18" ht="12.75" customHeight="1">
      <c r="A138" s="3"/>
      <c r="B138" s="3"/>
      <c r="C138" s="3"/>
      <c r="E138" s="9"/>
      <c r="G138" s="1"/>
      <c r="H138" s="1"/>
      <c r="N138" s="1"/>
      <c r="O138" s="1"/>
      <c r="P138" s="1"/>
      <c r="Q138" s="1"/>
      <c r="R138" s="1"/>
    </row>
    <row r="139" spans="1:18" ht="12.75" customHeight="1">
      <c r="A139" s="3"/>
      <c r="B139" s="3"/>
      <c r="C139" s="3"/>
      <c r="E139" s="9"/>
      <c r="G139" s="1"/>
      <c r="H139" s="1"/>
      <c r="N139" s="1"/>
      <c r="O139" s="1"/>
      <c r="P139" s="1"/>
      <c r="Q139" s="1"/>
      <c r="R139" s="1"/>
    </row>
    <row r="140" spans="1:18" ht="12.75" customHeight="1">
      <c r="A140" s="3"/>
      <c r="B140" s="4"/>
      <c r="C140" s="4"/>
      <c r="E140" s="9"/>
      <c r="G140" s="1"/>
      <c r="H140" s="1"/>
      <c r="N140" s="1"/>
      <c r="O140" s="1"/>
      <c r="P140" s="1"/>
      <c r="Q140" s="1"/>
      <c r="R140" s="1"/>
    </row>
    <row r="141" spans="1:18" ht="12.75" customHeight="1">
      <c r="A141" s="3"/>
      <c r="B141" s="3"/>
      <c r="C141" s="3"/>
      <c r="E141" s="9"/>
      <c r="G141" s="1"/>
      <c r="H141" s="1"/>
      <c r="N141" s="1"/>
      <c r="O141" s="1"/>
      <c r="P141" s="1"/>
      <c r="Q141" s="1"/>
      <c r="R141" s="1"/>
    </row>
    <row r="142" spans="1:18" ht="12.75" customHeight="1">
      <c r="A142" s="3"/>
      <c r="B142" s="3"/>
      <c r="C142" s="3"/>
      <c r="E142" s="9"/>
      <c r="G142" s="1"/>
      <c r="H142" s="1"/>
      <c r="N142" s="1"/>
      <c r="O142" s="1"/>
      <c r="P142" s="1"/>
      <c r="Q142" s="1"/>
      <c r="R142" s="1"/>
    </row>
    <row r="143" spans="1:18" ht="12.75" customHeight="1">
      <c r="A143" s="3"/>
      <c r="B143" s="4"/>
      <c r="C143" s="4"/>
      <c r="E143" s="9"/>
      <c r="G143" s="1"/>
      <c r="H143" s="1"/>
      <c r="N143" s="1"/>
      <c r="O143" s="1"/>
      <c r="P143" s="1"/>
      <c r="Q143" s="1"/>
      <c r="R143" s="1"/>
    </row>
    <row r="144" spans="1:18" ht="12.75" customHeight="1">
      <c r="A144" s="3"/>
      <c r="B144" s="3"/>
      <c r="C144" s="3"/>
      <c r="E144" s="9"/>
      <c r="G144" s="1"/>
      <c r="H144" s="1"/>
      <c r="N144" s="1"/>
      <c r="O144" s="1"/>
      <c r="P144" s="1"/>
      <c r="Q144" s="1"/>
      <c r="R144" s="1"/>
    </row>
    <row r="145" spans="1:18" ht="12.75" customHeight="1">
      <c r="A145" s="3"/>
      <c r="B145" s="3"/>
      <c r="C145" s="3"/>
      <c r="E145" s="9"/>
      <c r="G145" s="1"/>
      <c r="H145" s="1"/>
      <c r="N145" s="1"/>
      <c r="O145" s="1"/>
      <c r="P145" s="1"/>
      <c r="Q145" s="1"/>
      <c r="R145" s="1"/>
    </row>
    <row r="146" spans="1:18" ht="12.75" customHeight="1">
      <c r="A146" s="3"/>
      <c r="B146" s="4"/>
      <c r="C146" s="4"/>
      <c r="E146" s="9"/>
      <c r="G146" s="1"/>
      <c r="H146" s="1"/>
      <c r="N146" s="1"/>
      <c r="O146" s="1"/>
      <c r="P146" s="1"/>
      <c r="Q146" s="1"/>
      <c r="R146" s="1"/>
    </row>
    <row r="147" spans="1:18" ht="12.75" customHeight="1">
      <c r="A147" s="3"/>
      <c r="B147" s="4"/>
      <c r="C147" s="4"/>
      <c r="E147" s="9"/>
      <c r="G147" s="1"/>
      <c r="H147" s="1"/>
      <c r="N147" s="1"/>
      <c r="O147" s="1"/>
      <c r="P147" s="1"/>
      <c r="Q147" s="1"/>
      <c r="R147" s="1"/>
    </row>
    <row r="148" spans="1:18" ht="12.75" customHeight="1">
      <c r="A148" s="3"/>
      <c r="B148" s="4"/>
      <c r="C148" s="4"/>
      <c r="E148" s="9"/>
      <c r="G148" s="1"/>
      <c r="H148" s="1"/>
      <c r="N148" s="1"/>
      <c r="O148" s="1"/>
      <c r="P148" s="1"/>
      <c r="Q148" s="1"/>
      <c r="R148" s="1"/>
    </row>
    <row r="149" spans="1:18" ht="12.75" customHeight="1">
      <c r="A149" s="3"/>
      <c r="B149" s="3"/>
      <c r="C149" s="3"/>
      <c r="E149" s="9"/>
      <c r="G149" s="1"/>
      <c r="H149" s="1"/>
      <c r="N149" s="1"/>
      <c r="O149" s="1"/>
      <c r="P149" s="1"/>
      <c r="Q149" s="1"/>
      <c r="R149" s="1"/>
    </row>
    <row r="150" spans="1:18" ht="12.75" customHeight="1">
      <c r="A150" s="3"/>
      <c r="B150" s="3"/>
      <c r="C150" s="3"/>
      <c r="E150" s="9"/>
      <c r="G150" s="1"/>
      <c r="H150" s="1"/>
      <c r="N150" s="1"/>
      <c r="O150" s="1"/>
      <c r="P150" s="1"/>
      <c r="Q150" s="1"/>
      <c r="R150" s="1"/>
    </row>
    <row r="151" spans="1:18" ht="12.75" customHeight="1">
      <c r="A151" s="3"/>
      <c r="B151" s="4"/>
      <c r="C151" s="4"/>
      <c r="E151" s="9"/>
      <c r="G151" s="1"/>
      <c r="H151" s="1"/>
      <c r="N151" s="1"/>
      <c r="O151" s="1"/>
      <c r="P151" s="1"/>
      <c r="Q151" s="1"/>
      <c r="R151" s="1"/>
    </row>
    <row r="152" spans="1:18" ht="12.75" customHeight="1">
      <c r="A152" s="3"/>
      <c r="B152" s="3"/>
      <c r="C152" s="3"/>
      <c r="E152" s="9"/>
      <c r="G152" s="1"/>
      <c r="H152" s="1"/>
      <c r="N152" s="1"/>
      <c r="O152" s="1"/>
      <c r="P152" s="1"/>
      <c r="Q152" s="1"/>
      <c r="R152" s="1"/>
    </row>
    <row r="153" spans="1:18" ht="12.75" customHeight="1">
      <c r="A153" s="3"/>
      <c r="B153" s="4"/>
      <c r="C153" s="4"/>
      <c r="E153" s="9"/>
      <c r="G153" s="1"/>
      <c r="H153" s="1"/>
      <c r="N153" s="1"/>
      <c r="O153" s="1"/>
      <c r="P153" s="1"/>
      <c r="Q153" s="1"/>
      <c r="R153" s="1"/>
    </row>
    <row r="154" spans="1:18" ht="12.75" customHeight="1">
      <c r="A154" s="7"/>
      <c r="B154" s="8"/>
      <c r="C154" s="8"/>
      <c r="E154" s="9"/>
      <c r="G154" s="1"/>
      <c r="H154" s="1"/>
      <c r="N154" s="1"/>
      <c r="O154" s="1"/>
      <c r="P154" s="1"/>
      <c r="Q154" s="1"/>
      <c r="R154" s="1"/>
    </row>
    <row r="155" spans="1:18" ht="12.75" customHeight="1">
      <c r="A155" s="3"/>
      <c r="B155" s="5"/>
      <c r="C155" s="3"/>
      <c r="E155" s="9"/>
      <c r="G155" s="1"/>
      <c r="H155" s="1"/>
      <c r="N155" s="1"/>
      <c r="O155" s="1"/>
      <c r="P155" s="1"/>
      <c r="Q155" s="1"/>
      <c r="R155" s="1"/>
    </row>
    <row r="156" spans="1:18" ht="12.75" customHeight="1">
      <c r="A156" s="3"/>
      <c r="B156" s="4"/>
      <c r="C156" s="4"/>
      <c r="E156" s="9"/>
      <c r="G156" s="1"/>
      <c r="H156" s="1"/>
      <c r="N156" s="1"/>
      <c r="O156" s="1"/>
      <c r="P156" s="1"/>
      <c r="Q156" s="1"/>
      <c r="R156" s="1"/>
    </row>
    <row r="157" spans="1:18" ht="12.75" customHeight="1">
      <c r="A157" s="3"/>
      <c r="B157" s="3"/>
      <c r="C157" s="3"/>
      <c r="E157" s="9"/>
      <c r="G157" s="1"/>
      <c r="H157" s="1"/>
      <c r="N157" s="1"/>
      <c r="O157" s="1"/>
      <c r="P157" s="1"/>
      <c r="Q157" s="1"/>
      <c r="R157" s="1"/>
    </row>
    <row r="158" spans="1:18" ht="12.75" customHeight="1">
      <c r="A158" s="3"/>
      <c r="B158" s="4"/>
      <c r="C158" s="4"/>
      <c r="E158" s="9"/>
      <c r="G158" s="1"/>
      <c r="H158" s="1"/>
      <c r="N158" s="1"/>
      <c r="O158" s="1"/>
      <c r="P158" s="1"/>
      <c r="Q158" s="1"/>
      <c r="R158" s="1"/>
    </row>
    <row r="159" spans="1:18" ht="12.75" customHeight="1">
      <c r="A159" s="3"/>
      <c r="B159" s="3"/>
      <c r="C159" s="3"/>
      <c r="E159" s="9"/>
      <c r="G159" s="1"/>
      <c r="H159" s="1"/>
      <c r="N159" s="1"/>
      <c r="O159" s="1"/>
      <c r="P159" s="1"/>
      <c r="Q159" s="1"/>
      <c r="R159" s="1"/>
    </row>
    <row r="160" spans="1:18" ht="12.75" customHeight="1">
      <c r="A160" s="3"/>
      <c r="B160" s="4"/>
      <c r="C160" s="4"/>
      <c r="E160" s="9"/>
      <c r="G160" s="1"/>
      <c r="H160" s="1"/>
      <c r="N160" s="1"/>
      <c r="O160" s="1"/>
      <c r="P160" s="1"/>
      <c r="Q160" s="1"/>
      <c r="R160" s="1"/>
    </row>
    <row r="161" spans="1:18" ht="12.75" customHeight="1">
      <c r="A161" s="3"/>
      <c r="B161" s="4"/>
      <c r="C161" s="4"/>
      <c r="E161" s="9"/>
      <c r="G161" s="1"/>
      <c r="H161" s="1"/>
      <c r="N161" s="1"/>
      <c r="O161" s="1"/>
      <c r="P161" s="1"/>
      <c r="Q161" s="1"/>
      <c r="R161" s="1"/>
    </row>
    <row r="162" spans="1:18" ht="12.75" customHeight="1">
      <c r="A162" s="3"/>
      <c r="B162" s="4"/>
      <c r="C162" s="4"/>
      <c r="E162" s="9"/>
      <c r="G162" s="1"/>
      <c r="H162" s="1"/>
      <c r="N162" s="1"/>
      <c r="O162" s="1"/>
      <c r="P162" s="1"/>
      <c r="Q162" s="1"/>
      <c r="R162" s="1"/>
    </row>
    <row r="163" spans="1:18" ht="12.75" customHeight="1">
      <c r="A163" s="5"/>
      <c r="B163" s="3"/>
      <c r="C163" s="3"/>
      <c r="E163" s="9"/>
      <c r="G163" s="1"/>
      <c r="H163" s="1"/>
      <c r="N163" s="1"/>
      <c r="O163" s="1"/>
      <c r="P163" s="1"/>
      <c r="Q163" s="1"/>
      <c r="R163" s="1"/>
    </row>
    <row r="164" spans="1:18" ht="12.75" customHeight="1">
      <c r="A164" s="3"/>
      <c r="B164" s="3"/>
      <c r="C164" s="3"/>
      <c r="E164" s="9"/>
      <c r="G164" s="1"/>
      <c r="H164" s="1"/>
      <c r="N164" s="1"/>
      <c r="O164" s="1"/>
      <c r="P164" s="1"/>
      <c r="Q164" s="1"/>
      <c r="R164" s="1"/>
    </row>
    <row r="165" spans="1:18" ht="12.75" customHeight="1">
      <c r="A165" s="3"/>
      <c r="B165" s="4"/>
      <c r="C165" s="4"/>
      <c r="E165" s="9"/>
      <c r="G165" s="1"/>
      <c r="H165" s="1"/>
      <c r="N165" s="1"/>
      <c r="O165" s="1"/>
      <c r="P165" s="1"/>
      <c r="Q165" s="1"/>
      <c r="R165" s="1"/>
    </row>
    <row r="166" spans="1:18" ht="12.75" customHeight="1">
      <c r="A166" s="3"/>
      <c r="B166" s="6"/>
      <c r="C166" s="6"/>
      <c r="E166" s="9"/>
      <c r="G166" s="1"/>
      <c r="H166" s="1"/>
      <c r="N166" s="1"/>
      <c r="O166" s="1"/>
      <c r="P166" s="1"/>
      <c r="Q166" s="1"/>
      <c r="R166" s="1"/>
    </row>
    <row r="167" spans="1:18" ht="12.75" customHeight="1">
      <c r="A167" s="3"/>
      <c r="B167" s="3"/>
      <c r="C167" s="3"/>
      <c r="E167" s="9"/>
      <c r="G167" s="1"/>
      <c r="H167" s="1"/>
      <c r="N167" s="1"/>
      <c r="O167" s="1"/>
      <c r="P167" s="1"/>
      <c r="Q167" s="1"/>
      <c r="R167" s="1"/>
    </row>
    <row r="168" spans="1:18" ht="12.75" customHeight="1">
      <c r="A168" s="3"/>
      <c r="B168" s="4"/>
      <c r="C168" s="4"/>
      <c r="E168" s="9"/>
      <c r="G168" s="1"/>
      <c r="H168" s="1"/>
      <c r="N168" s="1"/>
      <c r="O168" s="1"/>
      <c r="P168" s="1"/>
      <c r="Q168" s="1"/>
      <c r="R168" s="1"/>
    </row>
    <row r="169" spans="1:18" ht="12.75" customHeight="1">
      <c r="A169" s="3"/>
      <c r="B169" s="3"/>
      <c r="C169" s="3"/>
      <c r="E169" s="9"/>
      <c r="G169" s="1"/>
      <c r="H169" s="1"/>
      <c r="N169" s="1"/>
      <c r="O169" s="1"/>
      <c r="P169" s="1"/>
      <c r="Q169" s="1"/>
      <c r="R169" s="1"/>
    </row>
    <row r="170" spans="1:18" ht="12.75" customHeight="1">
      <c r="A170" s="3"/>
      <c r="B170" s="3"/>
      <c r="C170" s="3"/>
      <c r="E170" s="9"/>
      <c r="G170" s="1"/>
      <c r="H170" s="1"/>
      <c r="N170" s="1"/>
      <c r="O170" s="1"/>
      <c r="P170" s="1"/>
      <c r="Q170" s="1"/>
      <c r="R170" s="1"/>
    </row>
    <row r="171" spans="1:18" ht="12.75" customHeight="1">
      <c r="A171" s="3"/>
      <c r="B171" s="4"/>
      <c r="C171" s="4"/>
      <c r="E171" s="9"/>
      <c r="G171" s="1"/>
      <c r="H171" s="1"/>
      <c r="N171" s="1"/>
      <c r="O171" s="1"/>
      <c r="P171" s="1"/>
      <c r="Q171" s="1"/>
      <c r="R171" s="1"/>
    </row>
    <row r="172" spans="1:18" ht="12.75" customHeight="1">
      <c r="A172" s="3"/>
      <c r="B172" s="3"/>
      <c r="C172" s="3"/>
      <c r="E172" s="9"/>
      <c r="G172" s="1"/>
      <c r="H172" s="1"/>
      <c r="N172" s="1"/>
      <c r="O172" s="1"/>
      <c r="P172" s="1"/>
      <c r="Q172" s="1"/>
      <c r="R172" s="1"/>
    </row>
    <row r="173" spans="1:18" ht="12.75" customHeight="1">
      <c r="A173" s="3"/>
      <c r="B173" s="4"/>
      <c r="C173" s="4"/>
      <c r="E173" s="9"/>
      <c r="G173" s="1"/>
      <c r="H173" s="1"/>
      <c r="N173" s="1"/>
      <c r="O173" s="1"/>
      <c r="P173" s="1"/>
      <c r="Q173" s="1"/>
      <c r="R173" s="1"/>
    </row>
    <row r="174" spans="1:18" ht="12.75" customHeight="1">
      <c r="A174" s="3"/>
      <c r="B174" s="4"/>
      <c r="C174" s="4"/>
      <c r="E174" s="9"/>
      <c r="G174" s="1"/>
      <c r="H174" s="1"/>
      <c r="N174" s="1"/>
      <c r="O174" s="1"/>
      <c r="P174" s="1"/>
      <c r="Q174" s="1"/>
      <c r="R174" s="1"/>
    </row>
    <row r="175" spans="1:18" ht="12.75" customHeight="1">
      <c r="A175" s="3"/>
      <c r="B175" s="3"/>
      <c r="C175" s="3"/>
      <c r="E175" s="9"/>
      <c r="G175" s="1"/>
      <c r="H175" s="1"/>
      <c r="N175" s="1"/>
      <c r="O175" s="1"/>
      <c r="P175" s="1"/>
      <c r="Q175" s="1"/>
      <c r="R175" s="1"/>
    </row>
    <row r="176" spans="1:18" ht="12.75" customHeight="1">
      <c r="A176" s="3"/>
      <c r="B176" s="3"/>
      <c r="C176" s="3"/>
      <c r="E176" s="9"/>
      <c r="G176" s="1"/>
      <c r="H176" s="1"/>
      <c r="N176" s="1"/>
      <c r="O176" s="1"/>
      <c r="P176" s="1"/>
      <c r="Q176" s="1"/>
      <c r="R176" s="1"/>
    </row>
    <row r="177" spans="1:18" ht="12.75" customHeight="1">
      <c r="A177" s="3"/>
      <c r="B177" s="4"/>
      <c r="C177" s="4"/>
      <c r="E177" s="9"/>
      <c r="G177" s="1"/>
      <c r="H177" s="1"/>
      <c r="N177" s="1"/>
      <c r="O177" s="1"/>
      <c r="P177" s="1"/>
      <c r="Q177" s="1"/>
      <c r="R177" s="1"/>
    </row>
    <row r="178" spans="1:18" ht="12.75" customHeight="1">
      <c r="A178" s="3"/>
      <c r="B178" s="4"/>
      <c r="C178" s="4"/>
      <c r="E178" s="9"/>
      <c r="G178" s="1"/>
      <c r="H178" s="1"/>
      <c r="N178" s="1"/>
      <c r="O178" s="1"/>
      <c r="P178" s="1"/>
      <c r="Q178" s="1"/>
      <c r="R178" s="1"/>
    </row>
    <row r="179" spans="1:18" ht="12.75" customHeight="1">
      <c r="A179" s="3"/>
      <c r="B179" s="3"/>
      <c r="C179" s="3"/>
      <c r="E179" s="9"/>
      <c r="G179" s="1"/>
      <c r="H179" s="1"/>
      <c r="N179" s="1"/>
      <c r="O179" s="1"/>
      <c r="P179" s="1"/>
      <c r="Q179" s="1"/>
      <c r="R179" s="1"/>
    </row>
    <row r="180" spans="1:18" ht="12.75" customHeight="1">
      <c r="A180" s="3"/>
      <c r="B180" s="4"/>
      <c r="C180" s="4"/>
      <c r="E180" s="9"/>
      <c r="G180" s="1"/>
      <c r="H180" s="1"/>
      <c r="N180" s="1"/>
      <c r="O180" s="1"/>
      <c r="P180" s="1"/>
      <c r="Q180" s="1"/>
      <c r="R180" s="1"/>
    </row>
    <row r="181" spans="1:18" ht="12.75" customHeight="1">
      <c r="A181" s="3"/>
      <c r="B181" s="3"/>
      <c r="C181" s="3"/>
      <c r="E181" s="9"/>
      <c r="G181" s="1"/>
      <c r="H181" s="1"/>
      <c r="N181" s="1"/>
      <c r="O181" s="1"/>
      <c r="P181" s="1"/>
      <c r="Q181" s="1"/>
      <c r="R181" s="1"/>
    </row>
    <row r="182" spans="1:18" ht="12.75" customHeight="1">
      <c r="A182" s="3"/>
      <c r="B182" s="3"/>
      <c r="C182" s="3"/>
      <c r="E182" s="9"/>
      <c r="G182" s="1"/>
      <c r="H182" s="1"/>
      <c r="N182" s="1"/>
      <c r="O182" s="1"/>
      <c r="P182" s="1"/>
      <c r="Q182" s="1"/>
      <c r="R182" s="1"/>
    </row>
    <row r="183" spans="1:18" ht="12.75" customHeight="1">
      <c r="A183" s="3"/>
      <c r="B183" s="4"/>
      <c r="C183" s="4"/>
      <c r="E183" s="9"/>
      <c r="G183" s="1"/>
      <c r="H183" s="1"/>
      <c r="N183" s="1"/>
      <c r="O183" s="1"/>
      <c r="P183" s="1"/>
      <c r="Q183" s="1"/>
      <c r="R183" s="1"/>
    </row>
    <row r="184" spans="1:18" ht="12.75" customHeight="1">
      <c r="A184" s="3"/>
      <c r="B184" s="3"/>
      <c r="C184" s="3"/>
      <c r="E184" s="9"/>
      <c r="G184" s="1"/>
      <c r="H184" s="1"/>
      <c r="N184" s="1"/>
      <c r="O184" s="1"/>
      <c r="P184" s="1"/>
      <c r="Q184" s="1"/>
      <c r="R184" s="1"/>
    </row>
    <row r="185" spans="1:18" ht="12.75" customHeight="1">
      <c r="A185" s="3"/>
      <c r="B185" s="3"/>
      <c r="C185" s="3"/>
      <c r="E185" s="9"/>
      <c r="G185" s="1"/>
      <c r="H185" s="1"/>
      <c r="N185" s="1"/>
      <c r="O185" s="1"/>
      <c r="P185" s="1"/>
      <c r="Q185" s="1"/>
      <c r="R185" s="1"/>
    </row>
    <row r="186" spans="1:18" ht="12.75" customHeight="1">
      <c r="A186" s="3"/>
      <c r="B186" s="3"/>
      <c r="C186" s="3"/>
      <c r="E186" s="9"/>
      <c r="G186" s="1"/>
      <c r="H186" s="1"/>
      <c r="N186" s="1"/>
      <c r="O186" s="1"/>
      <c r="P186" s="1"/>
      <c r="Q186" s="1"/>
      <c r="R186" s="1"/>
    </row>
    <row r="187" spans="1:18" ht="12.75" customHeight="1">
      <c r="A187" s="3"/>
      <c r="B187" s="4"/>
      <c r="C187" s="4"/>
      <c r="E187" s="9"/>
      <c r="G187" s="1"/>
      <c r="H187" s="1"/>
      <c r="N187" s="1"/>
      <c r="O187" s="1"/>
      <c r="P187" s="1"/>
      <c r="Q187" s="1"/>
      <c r="R187" s="1"/>
    </row>
    <row r="188" spans="1:18" ht="12.75" customHeight="1">
      <c r="A188" s="3"/>
      <c r="B188" s="3"/>
      <c r="C188" s="3"/>
      <c r="E188" s="9"/>
      <c r="G188" s="1"/>
      <c r="H188" s="1"/>
      <c r="N188" s="1"/>
      <c r="O188" s="1"/>
      <c r="P188" s="1"/>
      <c r="Q188" s="1"/>
      <c r="R188" s="1"/>
    </row>
    <row r="189" spans="1:18" ht="12.75" customHeight="1">
      <c r="A189" s="3"/>
      <c r="B189" s="3"/>
      <c r="C189" s="3"/>
      <c r="E189" s="9"/>
      <c r="G189" s="1"/>
      <c r="H189" s="1"/>
      <c r="N189" s="1"/>
      <c r="O189" s="1"/>
      <c r="P189" s="1"/>
      <c r="Q189" s="1"/>
      <c r="R189" s="1"/>
    </row>
    <row r="190" spans="1:18" ht="12.75" customHeight="1">
      <c r="A190" s="3"/>
      <c r="B190" s="4"/>
      <c r="C190" s="4"/>
      <c r="E190" s="9"/>
      <c r="G190" s="1"/>
      <c r="H190" s="1"/>
      <c r="N190" s="1"/>
      <c r="O190" s="1"/>
      <c r="P190" s="1"/>
      <c r="Q190" s="1"/>
      <c r="R190" s="1"/>
    </row>
    <row r="191" spans="1:18" ht="12.75" customHeight="1">
      <c r="A191" s="6"/>
      <c r="B191" s="6"/>
      <c r="C191" s="6"/>
      <c r="E191" s="9"/>
      <c r="G191" s="1"/>
      <c r="H191" s="1"/>
      <c r="N191" s="1"/>
      <c r="O191" s="1"/>
      <c r="P191" s="1"/>
      <c r="Q191" s="1"/>
      <c r="R191" s="1"/>
    </row>
    <row r="192" spans="1:18" ht="12.75" customHeight="1">
      <c r="A192" s="3"/>
      <c r="B192" s="3"/>
      <c r="C192" s="3"/>
      <c r="E192" s="9"/>
      <c r="G192" s="1"/>
      <c r="H192" s="1"/>
      <c r="N192" s="1"/>
      <c r="O192" s="1"/>
      <c r="P192" s="1"/>
      <c r="Q192" s="1"/>
      <c r="R192" s="1"/>
    </row>
    <row r="193" spans="1:18" ht="12.75" customHeight="1">
      <c r="A193" s="3"/>
      <c r="B193" s="4"/>
      <c r="C193" s="4"/>
      <c r="E193" s="9"/>
      <c r="G193" s="1"/>
      <c r="H193" s="1"/>
      <c r="N193" s="1"/>
      <c r="O193" s="1"/>
      <c r="P193" s="1"/>
      <c r="Q193" s="1"/>
      <c r="R193" s="1"/>
    </row>
    <row r="194" spans="1:18" ht="12.75" customHeight="1">
      <c r="A194" s="3"/>
      <c r="B194" s="4"/>
      <c r="C194" s="4"/>
      <c r="E194" s="9"/>
      <c r="G194" s="1"/>
      <c r="H194" s="1"/>
      <c r="N194" s="1"/>
      <c r="O194" s="1"/>
      <c r="P194" s="1"/>
      <c r="Q194" s="1"/>
      <c r="R194" s="1"/>
    </row>
    <row r="195" spans="1:18">
      <c r="A195" s="3"/>
      <c r="B195" s="4"/>
      <c r="C195" s="4"/>
      <c r="E195" s="9"/>
      <c r="G195" s="1"/>
      <c r="H195" s="1"/>
      <c r="N195" s="1"/>
      <c r="O195" s="1"/>
      <c r="P195" s="1"/>
      <c r="Q195" s="1"/>
      <c r="R195" s="1"/>
    </row>
    <row r="196" spans="1:18">
      <c r="A196" s="3"/>
      <c r="B196" s="4"/>
      <c r="C196" s="4"/>
      <c r="E196" s="9"/>
      <c r="G196" s="1"/>
      <c r="H196" s="1"/>
      <c r="N196" s="1"/>
      <c r="O196" s="1"/>
      <c r="P196" s="1"/>
      <c r="Q196" s="1"/>
      <c r="R196" s="1"/>
    </row>
    <row r="197" spans="1:18">
      <c r="A197" s="3"/>
      <c r="B197" s="3"/>
      <c r="C197" s="3"/>
      <c r="E197" s="9"/>
      <c r="G197" s="1"/>
      <c r="H197" s="1"/>
      <c r="N197" s="1"/>
      <c r="O197" s="1"/>
      <c r="P197" s="1"/>
      <c r="Q197" s="1"/>
      <c r="R197" s="1"/>
    </row>
    <row r="198" spans="1:18">
      <c r="A198" s="3"/>
      <c r="B198" s="4"/>
      <c r="C198" s="4"/>
      <c r="E198" s="9"/>
      <c r="G198" s="1"/>
      <c r="H198" s="1"/>
      <c r="N198" s="1"/>
      <c r="O198" s="1"/>
      <c r="P198" s="1"/>
      <c r="Q198" s="1"/>
      <c r="R198" s="1"/>
    </row>
    <row r="199" spans="1:18">
      <c r="A199" s="3"/>
      <c r="B199" s="3"/>
      <c r="C199" s="3"/>
      <c r="E199" s="9"/>
      <c r="G199" s="1"/>
      <c r="H199" s="1"/>
      <c r="N199" s="1"/>
      <c r="O199" s="1"/>
      <c r="P199" s="1"/>
      <c r="Q199" s="1"/>
      <c r="R199" s="1"/>
    </row>
    <row r="200" spans="1:18">
      <c r="A200" s="3"/>
      <c r="B200" s="3"/>
      <c r="C200" s="3"/>
      <c r="E200" s="9"/>
      <c r="G200" s="1"/>
      <c r="H200" s="1"/>
      <c r="N200" s="1"/>
      <c r="O200" s="1"/>
      <c r="P200" s="1"/>
      <c r="Q200" s="1"/>
      <c r="R200" s="1"/>
    </row>
    <row r="201" spans="1:18">
      <c r="A201" s="3"/>
      <c r="B201" s="4"/>
      <c r="C201" s="4"/>
      <c r="E201" s="9"/>
      <c r="G201" s="1"/>
      <c r="H201" s="1"/>
      <c r="N201" s="1"/>
      <c r="O201" s="1"/>
      <c r="P201" s="1"/>
      <c r="Q201" s="1"/>
      <c r="R201" s="1"/>
    </row>
    <row r="202" spans="1:18">
      <c r="A202" s="3"/>
      <c r="B202" s="4"/>
      <c r="C202" s="4"/>
      <c r="E202" s="9"/>
      <c r="G202" s="1"/>
      <c r="H202" s="1"/>
      <c r="N202" s="1"/>
      <c r="O202" s="1"/>
      <c r="P202" s="1"/>
      <c r="Q202" s="1"/>
      <c r="R202" s="1"/>
    </row>
    <row r="203" spans="1:18">
      <c r="A203" s="3"/>
      <c r="B203" s="3"/>
      <c r="C203" s="3"/>
      <c r="E203" s="9"/>
      <c r="G203" s="1"/>
      <c r="H203" s="1"/>
      <c r="N203" s="1"/>
      <c r="O203" s="1"/>
      <c r="P203" s="1"/>
      <c r="Q203" s="1"/>
      <c r="R203" s="1"/>
    </row>
    <row r="204" spans="1:18">
      <c r="A204" s="3"/>
      <c r="B204" s="4"/>
      <c r="C204" s="4"/>
      <c r="E204" s="9"/>
      <c r="G204" s="1"/>
      <c r="H204" s="1"/>
      <c r="N204" s="1"/>
      <c r="O204" s="1"/>
      <c r="P204" s="1"/>
      <c r="Q204" s="1"/>
      <c r="R204" s="1"/>
    </row>
    <row r="205" spans="1:18">
      <c r="A205" s="6"/>
      <c r="B205" s="4"/>
      <c r="C205" s="4"/>
      <c r="E205" s="9"/>
      <c r="G205" s="1"/>
      <c r="H205" s="1"/>
      <c r="N205" s="1"/>
      <c r="O205" s="1"/>
      <c r="P205" s="1"/>
      <c r="Q205" s="1"/>
      <c r="R205" s="1"/>
    </row>
    <row r="206" spans="1:18">
      <c r="A206" s="3"/>
      <c r="B206" s="3"/>
      <c r="C206" s="3"/>
      <c r="E206" s="9"/>
      <c r="G206" s="1"/>
      <c r="H206" s="1"/>
      <c r="N206" s="1"/>
      <c r="O206" s="1"/>
      <c r="P206" s="1"/>
      <c r="Q206" s="1"/>
      <c r="R206" s="1"/>
    </row>
    <row r="207" spans="1:18">
      <c r="A207" s="3"/>
      <c r="B207" s="4"/>
      <c r="C207" s="4"/>
      <c r="E207" s="9"/>
      <c r="G207" s="1"/>
      <c r="H207" s="1"/>
      <c r="N207" s="1"/>
      <c r="O207" s="1"/>
      <c r="P207" s="1"/>
      <c r="Q207" s="1"/>
      <c r="R207" s="1"/>
    </row>
    <row r="208" spans="1:18">
      <c r="A208" s="3"/>
      <c r="B208" s="3"/>
      <c r="C208" s="3"/>
      <c r="E208" s="9"/>
      <c r="G208" s="1"/>
      <c r="H208" s="1"/>
      <c r="N208" s="1"/>
      <c r="O208" s="1"/>
      <c r="P208" s="1"/>
      <c r="Q208" s="1"/>
      <c r="R208" s="1"/>
    </row>
    <row r="209" spans="1:18">
      <c r="A209" s="3"/>
      <c r="B209" s="3"/>
      <c r="C209" s="3"/>
      <c r="E209" s="9"/>
      <c r="G209" s="1"/>
      <c r="H209" s="1"/>
      <c r="N209" s="1"/>
      <c r="O209" s="1"/>
      <c r="P209" s="1"/>
      <c r="Q209" s="1"/>
      <c r="R209" s="1"/>
    </row>
    <row r="210" spans="1:18">
      <c r="A210" s="3"/>
      <c r="B210" s="4"/>
      <c r="C210" s="4"/>
      <c r="E210" s="9"/>
      <c r="G210" s="1"/>
      <c r="H210" s="1"/>
      <c r="N210" s="1"/>
      <c r="O210" s="1"/>
      <c r="P210" s="1"/>
      <c r="Q210" s="1"/>
      <c r="R210" s="1"/>
    </row>
    <row r="211" spans="1:18">
      <c r="A211" s="3"/>
      <c r="B211" s="4"/>
      <c r="C211" s="4"/>
      <c r="E211" s="9"/>
      <c r="G211" s="1"/>
      <c r="H211" s="1"/>
      <c r="N211" s="1"/>
      <c r="O211" s="1"/>
      <c r="P211" s="1"/>
      <c r="Q211" s="1"/>
      <c r="R211" s="1"/>
    </row>
    <row r="212" spans="1:18">
      <c r="A212" s="3"/>
      <c r="B212" s="4"/>
      <c r="C212" s="4"/>
      <c r="E212" s="9"/>
      <c r="G212" s="1"/>
      <c r="H212" s="1"/>
      <c r="N212" s="1"/>
      <c r="O212" s="1"/>
      <c r="P212" s="1"/>
      <c r="Q212" s="1"/>
      <c r="R212" s="1"/>
    </row>
    <row r="213" spans="1:18">
      <c r="A213" s="3"/>
      <c r="B213" s="3"/>
      <c r="C213" s="3"/>
      <c r="E213" s="9"/>
      <c r="G213" s="1"/>
      <c r="H213" s="1"/>
      <c r="N213" s="1"/>
      <c r="O213" s="1"/>
      <c r="P213" s="1"/>
      <c r="Q213" s="1"/>
      <c r="R213" s="1"/>
    </row>
    <row r="214" spans="1:18">
      <c r="A214" s="3"/>
      <c r="B214" s="4"/>
      <c r="C214" s="4"/>
      <c r="E214" s="9"/>
      <c r="G214" s="1"/>
      <c r="H214" s="1"/>
      <c r="N214" s="1"/>
      <c r="O214" s="1"/>
      <c r="P214" s="1"/>
      <c r="Q214" s="1"/>
      <c r="R214" s="1"/>
    </row>
    <row r="215" spans="1:18">
      <c r="A215" s="3"/>
      <c r="B215" s="3"/>
      <c r="C215" s="3"/>
      <c r="E215" s="9"/>
      <c r="G215" s="1"/>
      <c r="H215" s="1"/>
      <c r="N215" s="1"/>
      <c r="O215" s="1"/>
      <c r="P215" s="1"/>
      <c r="Q215" s="1"/>
      <c r="R215" s="1"/>
    </row>
    <row r="216" spans="1:18">
      <c r="A216" s="3"/>
      <c r="B216" s="3"/>
      <c r="C216" s="3"/>
      <c r="E216" s="9"/>
      <c r="G216" s="1"/>
      <c r="H216" s="1"/>
      <c r="N216" s="1"/>
      <c r="O216" s="1"/>
      <c r="P216" s="1"/>
      <c r="Q216" s="1"/>
      <c r="R216" s="1"/>
    </row>
    <row r="217" spans="1:18">
      <c r="A217" s="3"/>
      <c r="B217" s="5"/>
      <c r="C217" s="3"/>
      <c r="E217" s="9"/>
      <c r="G217" s="1"/>
      <c r="H217" s="1"/>
      <c r="N217" s="1"/>
      <c r="O217" s="1"/>
      <c r="P217" s="1"/>
      <c r="Q217" s="1"/>
      <c r="R217" s="1"/>
    </row>
    <row r="218" spans="1:18">
      <c r="A218" s="3"/>
      <c r="B218" s="3"/>
      <c r="C218" s="3"/>
      <c r="E218" s="9"/>
      <c r="G218" s="1"/>
      <c r="H218" s="1"/>
      <c r="N218" s="1"/>
      <c r="O218" s="1"/>
      <c r="P218" s="1"/>
      <c r="Q218" s="1"/>
      <c r="R218" s="1"/>
    </row>
    <row r="219" spans="1:18">
      <c r="A219" s="3"/>
      <c r="B219" s="4"/>
      <c r="C219" s="4"/>
      <c r="E219" s="9"/>
      <c r="G219" s="1"/>
      <c r="H219" s="1"/>
      <c r="N219" s="1"/>
      <c r="O219" s="1"/>
      <c r="P219" s="1"/>
      <c r="Q219" s="1"/>
      <c r="R219" s="1"/>
    </row>
    <row r="220" spans="1:18">
      <c r="A220" s="3"/>
      <c r="B220" s="3"/>
      <c r="C220" s="3"/>
      <c r="E220" s="9"/>
      <c r="G220" s="1"/>
      <c r="H220" s="1"/>
      <c r="N220" s="1"/>
      <c r="O220" s="1"/>
      <c r="P220" s="1"/>
      <c r="Q220" s="1"/>
      <c r="R220" s="1"/>
    </row>
    <row r="221" spans="1:18">
      <c r="A221" s="3"/>
      <c r="B221" s="3"/>
      <c r="C221" s="3"/>
      <c r="E221" s="9"/>
      <c r="G221" s="1"/>
      <c r="H221" s="1"/>
      <c r="N221" s="1"/>
      <c r="O221" s="1"/>
      <c r="P221" s="1"/>
      <c r="Q221" s="1"/>
      <c r="R221" s="1"/>
    </row>
    <row r="222" spans="1:18">
      <c r="A222" s="3"/>
      <c r="B222" s="4"/>
      <c r="C222" s="4"/>
      <c r="E222" s="9"/>
      <c r="G222" s="1"/>
      <c r="H222" s="1"/>
      <c r="N222" s="1"/>
      <c r="O222" s="1"/>
      <c r="P222" s="1"/>
      <c r="Q222" s="1"/>
      <c r="R222" s="1"/>
    </row>
    <row r="223" spans="1:18">
      <c r="A223" s="3"/>
      <c r="B223" s="4"/>
      <c r="C223" s="4"/>
      <c r="E223" s="9"/>
      <c r="G223" s="1"/>
      <c r="H223" s="1"/>
      <c r="N223" s="1"/>
      <c r="O223" s="1"/>
      <c r="P223" s="1"/>
      <c r="Q223" s="1"/>
      <c r="R223" s="1"/>
    </row>
    <row r="224" spans="1:18">
      <c r="A224" s="3"/>
      <c r="B224" s="4"/>
      <c r="C224" s="4"/>
      <c r="E224" s="9"/>
      <c r="G224" s="1"/>
      <c r="H224" s="1"/>
      <c r="N224" s="1"/>
      <c r="O224" s="1"/>
      <c r="P224" s="1"/>
      <c r="Q224" s="1"/>
      <c r="R224" s="1"/>
    </row>
    <row r="225" spans="1:18">
      <c r="A225" s="3"/>
      <c r="B225" s="4"/>
      <c r="C225" s="4"/>
      <c r="E225" s="9"/>
      <c r="G225" s="1"/>
      <c r="H225" s="1"/>
      <c r="N225" s="1"/>
      <c r="O225" s="1"/>
      <c r="P225" s="1"/>
      <c r="Q225" s="1"/>
      <c r="R225" s="1"/>
    </row>
    <row r="226" spans="1:18">
      <c r="A226" s="3"/>
      <c r="B226" s="4"/>
      <c r="C226" s="4"/>
      <c r="E226" s="9"/>
      <c r="G226" s="1"/>
      <c r="H226" s="1"/>
      <c r="N226" s="1"/>
      <c r="O226" s="1"/>
      <c r="P226" s="1"/>
      <c r="Q226" s="1"/>
      <c r="R226" s="1"/>
    </row>
    <row r="227" spans="1:18">
      <c r="A227" s="3"/>
      <c r="B227" s="4"/>
      <c r="C227" s="4"/>
      <c r="E227" s="9"/>
      <c r="G227" s="1"/>
      <c r="H227" s="1"/>
      <c r="N227" s="1"/>
      <c r="O227" s="1"/>
      <c r="P227" s="1"/>
      <c r="Q227" s="1"/>
      <c r="R227" s="1"/>
    </row>
    <row r="228" spans="1:18">
      <c r="A228" s="3"/>
      <c r="B228" s="4"/>
      <c r="C228" s="4"/>
      <c r="E228" s="9"/>
      <c r="G228" s="1"/>
      <c r="H228" s="1"/>
      <c r="N228" s="1"/>
      <c r="O228" s="1"/>
      <c r="P228" s="1"/>
      <c r="Q228" s="1"/>
      <c r="R228" s="1"/>
    </row>
    <row r="229" spans="1:18">
      <c r="A229" s="3"/>
      <c r="B229" s="3"/>
      <c r="C229" s="3"/>
      <c r="E229" s="9"/>
      <c r="G229" s="1"/>
      <c r="H229" s="1"/>
      <c r="N229" s="1"/>
      <c r="O229" s="1"/>
      <c r="P229" s="1"/>
      <c r="Q229" s="1"/>
      <c r="R229" s="1"/>
    </row>
    <row r="230" spans="1:18">
      <c r="A230" s="3"/>
      <c r="B230" s="4"/>
      <c r="C230" s="4"/>
      <c r="E230" s="9"/>
      <c r="G230" s="1"/>
      <c r="H230" s="1"/>
      <c r="N230" s="1"/>
      <c r="O230" s="1"/>
      <c r="P230" s="1"/>
      <c r="Q230" s="1"/>
      <c r="R230" s="1"/>
    </row>
    <row r="231" spans="1:18">
      <c r="A231" s="3"/>
      <c r="B231" s="3"/>
      <c r="C231" s="3"/>
      <c r="E231" s="9"/>
      <c r="G231" s="1"/>
      <c r="H231" s="1"/>
      <c r="N231" s="1"/>
      <c r="O231" s="1"/>
      <c r="P231" s="1"/>
      <c r="Q231" s="1"/>
      <c r="R231" s="1"/>
    </row>
    <row r="232" spans="1:18">
      <c r="A232" s="3"/>
      <c r="B232" s="4"/>
      <c r="C232" s="4"/>
      <c r="E232" s="9"/>
      <c r="G232" s="1"/>
      <c r="H232" s="1"/>
      <c r="N232" s="1"/>
      <c r="O232" s="1"/>
      <c r="P232" s="1"/>
      <c r="Q232" s="1"/>
      <c r="R232" s="1"/>
    </row>
  </sheetData>
  <mergeCells count="2">
    <mergeCell ref="A11:C11"/>
    <mergeCell ref="A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6"/>
  <sheetViews>
    <sheetView topLeftCell="F1" zoomScale="93" zoomScaleNormal="93" workbookViewId="0">
      <selection activeCell="P14" sqref="P14"/>
    </sheetView>
  </sheetViews>
  <sheetFormatPr defaultRowHeight="12.75"/>
  <cols>
    <col min="1" max="1" width="12.85546875" customWidth="1"/>
    <col min="2" max="2" width="10.5703125" customWidth="1"/>
    <col min="3" max="3" width="9.85546875" customWidth="1"/>
    <col min="4" max="4" width="10.7109375" customWidth="1"/>
    <col min="5" max="5" width="9.7109375" customWidth="1"/>
    <col min="6" max="6" width="9.5703125" customWidth="1"/>
    <col min="7" max="7" width="7.5703125" customWidth="1"/>
    <col min="8" max="8" width="10" customWidth="1"/>
    <col min="9" max="9" width="7.7109375" customWidth="1"/>
    <col min="10" max="10" width="12" bestFit="1" customWidth="1"/>
    <col min="11" max="11" width="7.140625" customWidth="1"/>
    <col min="12" max="12" width="7.85546875" customWidth="1"/>
    <col min="13" max="14" width="10.140625" customWidth="1"/>
    <col min="15" max="15" width="10.7109375" customWidth="1"/>
    <col min="16" max="16" width="11.28515625" customWidth="1"/>
    <col min="17" max="17" width="6.85546875" customWidth="1"/>
    <col min="18" max="18" width="6.5703125" customWidth="1"/>
    <col min="19" max="19" width="6.140625" customWidth="1"/>
    <col min="20" max="20" width="6.28515625" customWidth="1"/>
    <col min="21" max="21" width="7.140625" customWidth="1"/>
    <col min="22" max="22" width="7.28515625" customWidth="1"/>
    <col min="23" max="23" width="10.28515625" customWidth="1"/>
    <col min="24" max="24" width="7.5703125" customWidth="1"/>
    <col min="25" max="25" width="10.5703125" customWidth="1"/>
    <col min="26" max="26" width="9.140625" customWidth="1"/>
    <col min="27" max="27" width="8.85546875" customWidth="1"/>
    <col min="28" max="28" width="5.7109375" customWidth="1"/>
    <col min="29" max="29" width="10.85546875" customWidth="1"/>
    <col min="30" max="30" width="8.42578125" customWidth="1"/>
    <col min="31" max="31" width="9" customWidth="1"/>
    <col min="32" max="32" width="9.42578125" customWidth="1"/>
    <col min="33" max="33" width="8.140625" customWidth="1"/>
  </cols>
  <sheetData>
    <row r="1" spans="1:37" ht="72" customHeight="1">
      <c r="A1" s="21" t="s">
        <v>5</v>
      </c>
      <c r="B1" s="21" t="s">
        <v>6</v>
      </c>
      <c r="C1" s="21" t="s">
        <v>7</v>
      </c>
      <c r="D1" s="21" t="s">
        <v>8</v>
      </c>
      <c r="E1" s="21" t="s">
        <v>9</v>
      </c>
      <c r="F1" s="21" t="s">
        <v>10</v>
      </c>
      <c r="G1" s="21" t="s">
        <v>11</v>
      </c>
      <c r="H1" s="21" t="s">
        <v>12</v>
      </c>
      <c r="I1" s="21" t="s">
        <v>13</v>
      </c>
      <c r="J1" s="21" t="s">
        <v>14</v>
      </c>
      <c r="K1" s="21" t="s">
        <v>15</v>
      </c>
      <c r="L1" s="21" t="s">
        <v>16</v>
      </c>
      <c r="M1" s="21" t="s">
        <v>17</v>
      </c>
      <c r="N1" s="21" t="s">
        <v>135</v>
      </c>
      <c r="O1" s="21" t="s">
        <v>18</v>
      </c>
      <c r="P1" s="22" t="s">
        <v>19</v>
      </c>
      <c r="Q1" s="21" t="s">
        <v>20</v>
      </c>
      <c r="R1" s="21" t="s">
        <v>21</v>
      </c>
      <c r="S1" s="21" t="s">
        <v>22</v>
      </c>
      <c r="T1" s="21" t="s">
        <v>23</v>
      </c>
      <c r="U1" s="21" t="s">
        <v>24</v>
      </c>
      <c r="V1" s="21" t="s">
        <v>25</v>
      </c>
      <c r="W1" s="21" t="s">
        <v>26</v>
      </c>
      <c r="X1" s="21" t="s">
        <v>27</v>
      </c>
      <c r="Y1" s="21" t="s">
        <v>28</v>
      </c>
      <c r="Z1" s="21" t="s">
        <v>29</v>
      </c>
      <c r="AA1" s="21" t="s">
        <v>30</v>
      </c>
      <c r="AB1" s="21" t="s">
        <v>31</v>
      </c>
      <c r="AC1" s="64" t="s">
        <v>32</v>
      </c>
      <c r="AD1" s="64" t="s">
        <v>153</v>
      </c>
      <c r="AE1" s="64" t="s">
        <v>154</v>
      </c>
      <c r="AF1" s="64" t="s">
        <v>155</v>
      </c>
      <c r="AG1" s="64" t="s">
        <v>143</v>
      </c>
      <c r="AH1" s="64" t="s">
        <v>156</v>
      </c>
      <c r="AI1" s="64" t="s">
        <v>136</v>
      </c>
      <c r="AJ1" s="64" t="s">
        <v>137</v>
      </c>
    </row>
    <row r="2" spans="1:37" s="31" customFormat="1" ht="19.5" customHeight="1">
      <c r="A2" s="15" t="s">
        <v>0</v>
      </c>
      <c r="B2" s="16">
        <v>22</v>
      </c>
      <c r="C2" s="15" t="s">
        <v>3</v>
      </c>
      <c r="D2" s="15" t="s">
        <v>1</v>
      </c>
      <c r="E2" s="15" t="s">
        <v>1</v>
      </c>
      <c r="F2" s="15" t="s">
        <v>36</v>
      </c>
      <c r="G2" s="20" t="s">
        <v>37</v>
      </c>
      <c r="H2" s="15" t="s">
        <v>2</v>
      </c>
      <c r="I2" s="15"/>
      <c r="J2" s="17" t="s">
        <v>84</v>
      </c>
      <c r="K2" s="18" t="s">
        <v>64</v>
      </c>
      <c r="L2" s="18" t="s">
        <v>65</v>
      </c>
      <c r="M2" s="16">
        <v>30</v>
      </c>
      <c r="N2" s="52"/>
      <c r="O2" s="14">
        <f>+Bordro!D5</f>
        <v>5004</v>
      </c>
      <c r="P2" s="19">
        <v>0</v>
      </c>
      <c r="Q2" s="15"/>
      <c r="R2" s="15"/>
      <c r="S2" s="15"/>
      <c r="T2" s="15"/>
      <c r="U2" s="16"/>
      <c r="V2" s="16"/>
      <c r="W2" s="16"/>
      <c r="X2" s="15" t="s">
        <v>4</v>
      </c>
      <c r="Y2" s="16" t="s">
        <v>33</v>
      </c>
      <c r="Z2" s="15" t="s">
        <v>0</v>
      </c>
      <c r="AA2" s="15" t="s">
        <v>1</v>
      </c>
      <c r="AB2" s="15" t="s">
        <v>157</v>
      </c>
      <c r="AC2" s="64">
        <v>1</v>
      </c>
      <c r="AD2" s="64">
        <v>0</v>
      </c>
      <c r="AE2" s="64"/>
      <c r="AF2" s="64">
        <v>0</v>
      </c>
      <c r="AG2" s="64">
        <v>0</v>
      </c>
      <c r="AH2" s="64">
        <v>0</v>
      </c>
      <c r="AI2" s="65">
        <f>+Bordro!N5</f>
        <v>8.7799999999999994</v>
      </c>
      <c r="AJ2" s="64">
        <v>0</v>
      </c>
    </row>
    <row r="3" spans="1:37" ht="12.75" customHeight="1">
      <c r="A3" s="15" t="s">
        <v>0</v>
      </c>
      <c r="B3" s="47">
        <v>22</v>
      </c>
      <c r="C3" s="15" t="s">
        <v>3</v>
      </c>
      <c r="D3" s="15" t="s">
        <v>1</v>
      </c>
      <c r="E3" s="15" t="s">
        <v>1</v>
      </c>
      <c r="F3" s="15" t="s">
        <v>36</v>
      </c>
      <c r="G3" s="20" t="s">
        <v>37</v>
      </c>
      <c r="H3" s="15" t="s">
        <v>2</v>
      </c>
      <c r="I3" s="15"/>
      <c r="J3" s="17" t="s">
        <v>84</v>
      </c>
      <c r="K3" s="18" t="s">
        <v>132</v>
      </c>
      <c r="L3" s="18" t="s">
        <v>65</v>
      </c>
      <c r="M3" s="47">
        <v>15</v>
      </c>
      <c r="N3" s="52"/>
      <c r="O3" s="14">
        <f>+Bordro!D6</f>
        <v>5004</v>
      </c>
      <c r="P3" s="19">
        <v>0</v>
      </c>
      <c r="Q3" s="15"/>
      <c r="R3" s="15"/>
      <c r="S3" s="15"/>
      <c r="T3" s="15"/>
      <c r="U3" s="47"/>
      <c r="V3" s="47">
        <v>15</v>
      </c>
      <c r="W3" s="47">
        <v>7</v>
      </c>
      <c r="X3" s="15" t="s">
        <v>4</v>
      </c>
      <c r="Y3" s="47" t="s">
        <v>33</v>
      </c>
      <c r="Z3" s="15" t="s">
        <v>0</v>
      </c>
      <c r="AA3" s="15" t="s">
        <v>1</v>
      </c>
      <c r="AB3" s="15" t="s">
        <v>157</v>
      </c>
      <c r="AC3" s="64">
        <v>1</v>
      </c>
      <c r="AD3" s="64">
        <v>0</v>
      </c>
      <c r="AE3" s="64"/>
      <c r="AF3" s="64">
        <v>0</v>
      </c>
      <c r="AG3" s="64">
        <v>0</v>
      </c>
      <c r="AH3" s="64">
        <v>0</v>
      </c>
      <c r="AI3" s="65">
        <f>+Bordro!N6</f>
        <v>4.3899999999999997</v>
      </c>
      <c r="AJ3" s="64">
        <v>0</v>
      </c>
    </row>
    <row r="4" spans="1:37" ht="12.75" customHeight="1">
      <c r="A4" s="15" t="s">
        <v>0</v>
      </c>
      <c r="B4" s="47">
        <v>43</v>
      </c>
      <c r="C4" s="15" t="s">
        <v>3</v>
      </c>
      <c r="D4" s="15" t="s">
        <v>1</v>
      </c>
      <c r="E4" s="15" t="s">
        <v>1</v>
      </c>
      <c r="F4" s="15" t="s">
        <v>36</v>
      </c>
      <c r="G4" s="20" t="s">
        <v>37</v>
      </c>
      <c r="H4" s="15" t="s">
        <v>2</v>
      </c>
      <c r="I4" s="15"/>
      <c r="J4" s="17" t="s">
        <v>84</v>
      </c>
      <c r="K4" s="18" t="s">
        <v>133</v>
      </c>
      <c r="L4" s="18" t="s">
        <v>65</v>
      </c>
      <c r="M4" s="47">
        <v>30</v>
      </c>
      <c r="N4" s="52"/>
      <c r="O4" s="14">
        <f>+Bordro!D7</f>
        <v>5004</v>
      </c>
      <c r="P4" s="19">
        <v>0</v>
      </c>
      <c r="Q4" s="15"/>
      <c r="R4" s="15"/>
      <c r="S4" s="15"/>
      <c r="T4" s="15"/>
      <c r="U4" s="47"/>
      <c r="V4" s="47"/>
      <c r="W4" s="47"/>
      <c r="X4" s="15" t="s">
        <v>4</v>
      </c>
      <c r="Y4" s="47" t="s">
        <v>33</v>
      </c>
      <c r="Z4" s="15" t="s">
        <v>0</v>
      </c>
      <c r="AA4" s="15" t="s">
        <v>1</v>
      </c>
      <c r="AB4" s="15" t="s">
        <v>157</v>
      </c>
      <c r="AC4" s="64">
        <v>1</v>
      </c>
      <c r="AD4" s="64">
        <v>0</v>
      </c>
      <c r="AE4" s="64"/>
      <c r="AF4" s="64">
        <v>0</v>
      </c>
      <c r="AG4" s="64">
        <v>0</v>
      </c>
      <c r="AH4" s="64">
        <v>0</v>
      </c>
      <c r="AI4" s="65">
        <f>+Bordro!N7</f>
        <v>10.68</v>
      </c>
      <c r="AJ4" s="64">
        <v>0</v>
      </c>
    </row>
    <row r="5" spans="1:37" ht="13.5" customHeight="1">
      <c r="A5" s="15" t="s">
        <v>0</v>
      </c>
      <c r="B5" s="47">
        <v>43</v>
      </c>
      <c r="C5" s="15" t="s">
        <v>3</v>
      </c>
      <c r="D5" s="15" t="s">
        <v>1</v>
      </c>
      <c r="E5" s="15" t="s">
        <v>1</v>
      </c>
      <c r="F5" s="15" t="s">
        <v>36</v>
      </c>
      <c r="G5" s="20" t="s">
        <v>37</v>
      </c>
      <c r="H5" s="15" t="s">
        <v>2</v>
      </c>
      <c r="I5" s="15"/>
      <c r="J5" s="17" t="s">
        <v>84</v>
      </c>
      <c r="K5" s="18" t="s">
        <v>134</v>
      </c>
      <c r="L5" s="18" t="s">
        <v>65</v>
      </c>
      <c r="M5" s="47">
        <v>30</v>
      </c>
      <c r="N5" s="52"/>
      <c r="O5" s="14">
        <f>+Bordro!D8</f>
        <v>5004</v>
      </c>
      <c r="P5" s="19">
        <v>0</v>
      </c>
      <c r="Q5" s="15"/>
      <c r="R5" s="15"/>
      <c r="S5" s="15"/>
      <c r="T5" s="15"/>
      <c r="U5" s="47"/>
      <c r="V5" s="47"/>
      <c r="W5" s="47"/>
      <c r="X5" s="15" t="s">
        <v>4</v>
      </c>
      <c r="Y5" s="47" t="s">
        <v>33</v>
      </c>
      <c r="Z5" s="15" t="s">
        <v>0</v>
      </c>
      <c r="AA5" s="15" t="s">
        <v>1</v>
      </c>
      <c r="AB5" s="15" t="s">
        <v>157</v>
      </c>
      <c r="AC5" s="64">
        <v>1</v>
      </c>
      <c r="AD5" s="64">
        <v>0</v>
      </c>
      <c r="AE5" s="64"/>
      <c r="AF5" s="64">
        <v>0</v>
      </c>
      <c r="AG5" s="64">
        <v>0</v>
      </c>
      <c r="AH5" s="64">
        <v>0</v>
      </c>
      <c r="AI5" s="65">
        <f>+Bordro!N8</f>
        <v>10.68</v>
      </c>
      <c r="AJ5" s="64">
        <v>0</v>
      </c>
      <c r="AK5" s="3"/>
    </row>
    <row r="6" spans="1:37" ht="12.75" customHeight="1">
      <c r="A6" s="1"/>
      <c r="B6" s="1"/>
      <c r="D6" s="1"/>
      <c r="E6" s="1"/>
      <c r="F6" s="1"/>
      <c r="G6" s="1"/>
      <c r="H6" s="1"/>
      <c r="J6" s="3"/>
      <c r="K6" s="4"/>
      <c r="L6" s="4"/>
      <c r="O6" s="9"/>
      <c r="Q6" s="1"/>
      <c r="R6" s="1"/>
      <c r="X6" s="1"/>
      <c r="Y6" s="1"/>
      <c r="Z6" s="1"/>
      <c r="AA6" s="1"/>
      <c r="AB6" s="1"/>
    </row>
    <row r="7" spans="1:37" ht="12.75" customHeight="1">
      <c r="A7" s="1"/>
      <c r="B7" s="1"/>
      <c r="C7" s="1"/>
      <c r="D7" s="1"/>
      <c r="E7" s="1"/>
      <c r="F7" s="1"/>
      <c r="G7" s="1"/>
      <c r="H7" s="1"/>
      <c r="J7" s="3"/>
      <c r="K7" s="3"/>
      <c r="L7" s="3"/>
      <c r="O7" s="9"/>
      <c r="Q7" s="1"/>
      <c r="R7" s="1"/>
      <c r="X7" s="1"/>
      <c r="Y7" s="1"/>
      <c r="Z7" s="1"/>
      <c r="AA7" s="1"/>
      <c r="AB7" s="1"/>
    </row>
    <row r="8" spans="1:37" ht="12.75" customHeight="1">
      <c r="A8" s="1"/>
      <c r="B8" s="1"/>
      <c r="C8" s="1"/>
      <c r="D8" s="1"/>
      <c r="E8" s="1"/>
      <c r="F8" s="1"/>
      <c r="G8" s="1"/>
      <c r="H8" s="1"/>
      <c r="J8" s="3"/>
      <c r="K8" s="3"/>
      <c r="L8" s="3"/>
      <c r="O8" s="9"/>
      <c r="Q8" s="1"/>
      <c r="R8" s="1"/>
      <c r="X8" s="1"/>
      <c r="Y8" s="1"/>
      <c r="Z8" s="1"/>
      <c r="AA8" s="1"/>
      <c r="AB8" s="1"/>
    </row>
    <row r="9" spans="1:37" ht="12.75" customHeight="1">
      <c r="A9" s="1"/>
      <c r="B9" s="1"/>
      <c r="C9" s="1"/>
      <c r="D9" s="1"/>
      <c r="E9" s="1"/>
      <c r="F9" s="1"/>
      <c r="G9" s="1"/>
      <c r="H9" s="1"/>
      <c r="J9" s="3"/>
      <c r="K9" s="3"/>
      <c r="L9" s="3"/>
      <c r="O9" s="9"/>
      <c r="Q9" s="1"/>
      <c r="R9" s="1"/>
      <c r="X9" s="1"/>
      <c r="Y9" s="1"/>
      <c r="Z9" s="1"/>
      <c r="AA9" s="1"/>
      <c r="AB9" s="1"/>
    </row>
    <row r="10" spans="1:37" ht="12.75" customHeight="1">
      <c r="A10" s="1"/>
      <c r="B10" s="1"/>
      <c r="C10" s="1"/>
      <c r="D10" s="1"/>
      <c r="E10" s="1"/>
      <c r="F10" s="1"/>
      <c r="G10" s="1"/>
      <c r="H10" s="1"/>
      <c r="J10" s="3"/>
      <c r="K10" s="3"/>
      <c r="L10" s="3"/>
      <c r="O10" s="9"/>
      <c r="Q10" s="1"/>
      <c r="R10" s="1"/>
      <c r="X10" s="1"/>
      <c r="Y10" s="1"/>
      <c r="Z10" s="1"/>
      <c r="AA10" s="1"/>
      <c r="AB10" s="1"/>
    </row>
    <row r="11" spans="1:37" ht="12.75" customHeight="1">
      <c r="A11" s="1"/>
      <c r="B11" s="1"/>
      <c r="C11" s="1"/>
      <c r="D11" s="1"/>
      <c r="E11" s="1"/>
      <c r="F11" s="1"/>
      <c r="G11" s="1"/>
      <c r="H11" s="1"/>
      <c r="J11" s="3"/>
      <c r="K11" s="3"/>
      <c r="L11" s="3"/>
      <c r="O11" s="9"/>
      <c r="Q11" s="1"/>
      <c r="R11" s="1"/>
      <c r="X11" s="1"/>
      <c r="Y11" s="1"/>
      <c r="Z11" s="1"/>
      <c r="AA11" s="1"/>
      <c r="AB11" s="1"/>
    </row>
    <row r="12" spans="1:37" ht="12.75" customHeight="1">
      <c r="A12" s="1"/>
      <c r="B12" s="1"/>
      <c r="C12" s="1"/>
      <c r="D12" s="1"/>
      <c r="E12" s="1"/>
      <c r="F12" s="1"/>
      <c r="G12" s="1"/>
      <c r="H12" s="1"/>
      <c r="J12" s="3"/>
      <c r="K12" s="3"/>
      <c r="L12" s="3"/>
      <c r="O12" s="9"/>
      <c r="Q12" s="1"/>
      <c r="R12" s="1"/>
      <c r="X12" s="1"/>
      <c r="Y12" s="1"/>
      <c r="Z12" s="1"/>
      <c r="AA12" s="1"/>
      <c r="AB12" s="1"/>
    </row>
    <row r="13" spans="1:37" ht="12.75" customHeight="1">
      <c r="A13" s="1"/>
      <c r="B13" s="1"/>
      <c r="C13" s="1"/>
      <c r="D13" s="1"/>
      <c r="E13" s="1"/>
      <c r="F13" s="1"/>
      <c r="G13" s="1"/>
      <c r="H13" s="1"/>
      <c r="J13" s="3"/>
      <c r="K13" s="3"/>
      <c r="L13" s="3"/>
      <c r="O13" s="9"/>
      <c r="Q13" s="1"/>
      <c r="R13" s="1"/>
      <c r="X13" s="1"/>
      <c r="Y13" s="1"/>
      <c r="Z13" s="1"/>
      <c r="AA13" s="1"/>
      <c r="AB13" s="1"/>
    </row>
    <row r="14" spans="1:37" ht="12.75" customHeight="1">
      <c r="A14" s="1"/>
      <c r="B14" s="1"/>
      <c r="C14" s="1"/>
      <c r="D14" s="1"/>
      <c r="E14" s="1"/>
      <c r="F14" s="1"/>
      <c r="G14" s="1"/>
      <c r="H14" s="1"/>
      <c r="J14" s="3"/>
      <c r="K14" s="3"/>
      <c r="L14" s="3"/>
      <c r="O14" s="9"/>
      <c r="Q14" s="1"/>
      <c r="R14" s="1"/>
      <c r="X14" s="1"/>
      <c r="Y14" s="1"/>
      <c r="Z14" s="1"/>
      <c r="AA14" s="1"/>
      <c r="AB14" s="1"/>
    </row>
    <row r="15" spans="1:37" ht="12.75" customHeight="1">
      <c r="A15" s="1"/>
      <c r="B15" s="1"/>
      <c r="C15" s="1"/>
      <c r="D15" s="1"/>
      <c r="E15" s="1"/>
      <c r="F15" s="1"/>
      <c r="G15" s="1"/>
      <c r="H15" s="1"/>
      <c r="J15" s="3"/>
      <c r="K15" s="3"/>
      <c r="L15" s="3"/>
      <c r="O15" s="9"/>
      <c r="Q15" s="1"/>
      <c r="R15" s="1"/>
      <c r="X15" s="1"/>
      <c r="Y15" s="1"/>
      <c r="Z15" s="1"/>
      <c r="AA15" s="1"/>
      <c r="AB15" s="1"/>
    </row>
    <row r="16" spans="1:37" ht="12.75" customHeight="1">
      <c r="A16" s="1"/>
      <c r="B16" s="1"/>
      <c r="C16" s="1"/>
      <c r="D16" s="1"/>
      <c r="E16" s="1"/>
      <c r="F16" s="1"/>
      <c r="G16" s="1"/>
      <c r="H16" s="1"/>
      <c r="J16" s="3"/>
      <c r="K16" s="4"/>
      <c r="L16" s="4"/>
      <c r="O16" s="9"/>
      <c r="Q16" s="1"/>
      <c r="R16" s="1"/>
      <c r="X16" s="1"/>
      <c r="Y16" s="1"/>
      <c r="Z16" s="1"/>
      <c r="AA16" s="1"/>
      <c r="AB16" s="1"/>
    </row>
    <row r="17" spans="1:28" ht="12.75" customHeight="1">
      <c r="A17" s="1"/>
      <c r="B17" s="1"/>
      <c r="C17" s="1"/>
      <c r="D17" s="1"/>
      <c r="E17" s="1"/>
      <c r="F17" s="1"/>
      <c r="G17" s="1"/>
      <c r="H17" s="1"/>
      <c r="J17" s="3"/>
      <c r="K17" s="3"/>
      <c r="L17" s="3"/>
      <c r="O17" s="9"/>
      <c r="Q17" s="1"/>
      <c r="R17" s="1"/>
      <c r="X17" s="1"/>
      <c r="Y17" s="1"/>
      <c r="Z17" s="1"/>
      <c r="AA17" s="1"/>
      <c r="AB17" s="1"/>
    </row>
    <row r="18" spans="1:28" ht="12.75" customHeight="1">
      <c r="A18" s="1"/>
      <c r="B18" s="1"/>
      <c r="C18" s="1"/>
      <c r="D18" s="1"/>
      <c r="E18" s="1"/>
      <c r="F18" s="1"/>
      <c r="G18" s="1"/>
      <c r="H18" s="1"/>
      <c r="J18" s="3"/>
      <c r="K18" s="3"/>
      <c r="L18" s="3"/>
      <c r="O18" s="9"/>
      <c r="Q18" s="1"/>
      <c r="R18" s="1"/>
      <c r="X18" s="1"/>
      <c r="Y18" s="1"/>
      <c r="Z18" s="1"/>
      <c r="AA18" s="1"/>
      <c r="AB18" s="1"/>
    </row>
    <row r="19" spans="1:28" ht="12.75" customHeight="1">
      <c r="A19" s="1"/>
      <c r="B19" s="1"/>
      <c r="C19" s="1"/>
      <c r="D19" s="1"/>
      <c r="E19" s="1"/>
      <c r="F19" s="1"/>
      <c r="G19" s="1"/>
      <c r="H19" s="1"/>
      <c r="J19" s="3"/>
      <c r="K19" s="3"/>
      <c r="L19" s="3"/>
      <c r="O19" s="9"/>
      <c r="Q19" s="1"/>
      <c r="R19" s="1"/>
      <c r="X19" s="1"/>
      <c r="Y19" s="1"/>
      <c r="Z19" s="1"/>
      <c r="AA19" s="1"/>
      <c r="AB19" s="1"/>
    </row>
    <row r="20" spans="1:28" ht="12.75" customHeight="1">
      <c r="A20" s="1"/>
      <c r="B20" s="1"/>
      <c r="C20" s="1"/>
      <c r="D20" s="1"/>
      <c r="E20" s="1"/>
      <c r="F20" s="1"/>
      <c r="G20" s="1"/>
      <c r="H20" s="1"/>
      <c r="J20" s="3"/>
      <c r="K20" s="4"/>
      <c r="L20" s="4"/>
      <c r="O20" s="9"/>
      <c r="Q20" s="1"/>
      <c r="R20" s="1"/>
      <c r="X20" s="1"/>
      <c r="Y20" s="1"/>
      <c r="Z20" s="1"/>
      <c r="AA20" s="1"/>
      <c r="AB20" s="1"/>
    </row>
    <row r="21" spans="1:28" ht="12.75" customHeight="1">
      <c r="A21" s="1"/>
      <c r="B21" s="1"/>
      <c r="C21" s="1"/>
      <c r="D21" s="1"/>
      <c r="E21" s="1"/>
      <c r="F21" s="1"/>
      <c r="G21" s="1"/>
      <c r="H21" s="1"/>
      <c r="J21" s="3"/>
      <c r="K21" s="3"/>
      <c r="L21" s="3"/>
      <c r="O21" s="9"/>
      <c r="Q21" s="1"/>
      <c r="R21" s="1"/>
      <c r="X21" s="1"/>
      <c r="Y21" s="1"/>
      <c r="Z21" s="1"/>
      <c r="AA21" s="1"/>
      <c r="AB21" s="1"/>
    </row>
    <row r="22" spans="1:28" ht="12.75" customHeight="1">
      <c r="A22" s="1"/>
      <c r="B22" s="1"/>
      <c r="C22" s="1"/>
      <c r="D22" s="1"/>
      <c r="E22" s="1"/>
      <c r="F22" s="1"/>
      <c r="G22" s="1"/>
      <c r="H22" s="1"/>
      <c r="J22" s="3"/>
      <c r="K22" s="4"/>
      <c r="L22" s="4"/>
      <c r="O22" s="9"/>
      <c r="Q22" s="1"/>
      <c r="R22" s="1"/>
      <c r="X22" s="1"/>
      <c r="Y22" s="1"/>
      <c r="Z22" s="1"/>
      <c r="AA22" s="1"/>
      <c r="AB22" s="1"/>
    </row>
    <row r="23" spans="1:28" ht="12.75" customHeight="1">
      <c r="A23" s="1"/>
      <c r="B23" s="1"/>
      <c r="C23" s="1"/>
      <c r="D23" s="1"/>
      <c r="E23" s="1"/>
      <c r="F23" s="1"/>
      <c r="G23" s="1"/>
      <c r="H23" s="1"/>
      <c r="J23" s="3"/>
      <c r="K23" s="4"/>
      <c r="L23" s="4"/>
      <c r="O23" s="9"/>
      <c r="Q23" s="1"/>
      <c r="R23" s="1"/>
      <c r="X23" s="1"/>
      <c r="Y23" s="1"/>
      <c r="Z23" s="1"/>
      <c r="AA23" s="1"/>
      <c r="AB23" s="1"/>
    </row>
    <row r="24" spans="1:28" ht="12.75" customHeight="1">
      <c r="A24" s="1"/>
      <c r="B24" s="1"/>
      <c r="C24" s="1"/>
      <c r="D24" s="1"/>
      <c r="E24" s="1"/>
      <c r="F24" s="1"/>
      <c r="G24" s="1"/>
      <c r="H24" s="1"/>
      <c r="J24" s="3"/>
      <c r="K24" s="3"/>
      <c r="L24" s="3"/>
      <c r="O24" s="9"/>
      <c r="Q24" s="1"/>
      <c r="R24" s="1"/>
      <c r="X24" s="1"/>
      <c r="Y24" s="1"/>
      <c r="Z24" s="1"/>
      <c r="AA24" s="1"/>
      <c r="AB24" s="1"/>
    </row>
    <row r="25" spans="1:28" ht="12.75" customHeight="1">
      <c r="A25" s="1"/>
      <c r="B25" s="1"/>
      <c r="C25" s="1"/>
      <c r="D25" s="1"/>
      <c r="E25" s="1"/>
      <c r="F25" s="1"/>
      <c r="G25" s="1"/>
      <c r="H25" s="1"/>
      <c r="J25" s="3"/>
      <c r="K25" s="3"/>
      <c r="L25" s="3"/>
      <c r="O25" s="9"/>
      <c r="Q25" s="1"/>
      <c r="R25" s="1"/>
      <c r="X25" s="1"/>
      <c r="Y25" s="1"/>
      <c r="Z25" s="1"/>
      <c r="AA25" s="1"/>
      <c r="AB25" s="1"/>
    </row>
    <row r="26" spans="1:28" ht="12.75" customHeight="1">
      <c r="A26" s="1"/>
      <c r="B26" s="1"/>
      <c r="C26" s="1"/>
      <c r="D26" s="1"/>
      <c r="E26" s="1"/>
      <c r="F26" s="1"/>
      <c r="G26" s="1"/>
      <c r="H26" s="1"/>
      <c r="J26" s="6"/>
      <c r="K26" s="4"/>
      <c r="L26" s="4"/>
      <c r="O26" s="9"/>
      <c r="Q26" s="1"/>
      <c r="R26" s="1"/>
      <c r="X26" s="1"/>
      <c r="Y26" s="1"/>
      <c r="Z26" s="1"/>
      <c r="AA26" s="1"/>
      <c r="AB26" s="1"/>
    </row>
    <row r="27" spans="1:28" ht="12.75" customHeight="1">
      <c r="A27" s="1"/>
      <c r="B27" s="1"/>
      <c r="C27" s="1"/>
      <c r="D27" s="1"/>
      <c r="E27" s="1"/>
      <c r="F27" s="1"/>
      <c r="G27" s="1"/>
      <c r="H27" s="1"/>
      <c r="J27" s="3"/>
      <c r="K27" s="3"/>
      <c r="L27" s="3"/>
      <c r="O27" s="9"/>
      <c r="Q27" s="1"/>
      <c r="R27" s="1"/>
      <c r="X27" s="1"/>
      <c r="Y27" s="1"/>
      <c r="Z27" s="1"/>
      <c r="AA27" s="1"/>
      <c r="AB27" s="1"/>
    </row>
    <row r="28" spans="1:28" ht="12.75" customHeight="1">
      <c r="A28" s="1"/>
      <c r="B28" s="1"/>
      <c r="C28" s="1"/>
      <c r="D28" s="1"/>
      <c r="E28" s="1"/>
      <c r="F28" s="1"/>
      <c r="G28" s="1"/>
      <c r="H28" s="1"/>
      <c r="J28" s="3"/>
      <c r="K28" s="3"/>
      <c r="L28" s="3"/>
      <c r="O28" s="9"/>
      <c r="Q28" s="1"/>
      <c r="R28" s="1"/>
      <c r="X28" s="1"/>
      <c r="Y28" s="1"/>
      <c r="Z28" s="1"/>
      <c r="AA28" s="1"/>
      <c r="AB28" s="1"/>
    </row>
    <row r="29" spans="1:28" ht="12.75" customHeight="1">
      <c r="A29" s="1"/>
      <c r="B29" s="1"/>
      <c r="C29" s="1"/>
      <c r="D29" s="1"/>
      <c r="E29" s="1"/>
      <c r="F29" s="1"/>
      <c r="G29" s="1"/>
      <c r="H29" s="1"/>
      <c r="J29" s="3"/>
      <c r="K29" s="4"/>
      <c r="L29" s="4"/>
      <c r="O29" s="9"/>
      <c r="Q29" s="1"/>
      <c r="R29" s="1"/>
      <c r="X29" s="1"/>
      <c r="Y29" s="1"/>
      <c r="Z29" s="1"/>
      <c r="AA29" s="1"/>
      <c r="AB29" s="1"/>
    </row>
    <row r="30" spans="1:28" ht="12.75" customHeight="1">
      <c r="A30" s="1"/>
      <c r="B30" s="1"/>
      <c r="C30" s="1"/>
      <c r="D30" s="1"/>
      <c r="E30" s="1"/>
      <c r="F30" s="1"/>
      <c r="G30" s="1"/>
      <c r="H30" s="1"/>
      <c r="J30" s="3"/>
      <c r="K30" s="4"/>
      <c r="L30" s="4"/>
      <c r="O30" s="9"/>
      <c r="Q30" s="1"/>
      <c r="R30" s="1"/>
      <c r="X30" s="1"/>
      <c r="Y30" s="1"/>
      <c r="Z30" s="1"/>
      <c r="AA30" s="1"/>
      <c r="AB30" s="1"/>
    </row>
    <row r="31" spans="1:28" ht="12.75" customHeight="1">
      <c r="A31" s="1"/>
      <c r="B31" s="1"/>
      <c r="C31" s="1"/>
      <c r="D31" s="1"/>
      <c r="E31" s="1"/>
      <c r="F31" s="1"/>
      <c r="G31" s="1"/>
      <c r="H31" s="1"/>
      <c r="J31" s="3"/>
      <c r="K31" s="3"/>
      <c r="L31" s="3"/>
      <c r="O31" s="9"/>
      <c r="Q31" s="1"/>
      <c r="R31" s="1"/>
      <c r="X31" s="1"/>
      <c r="Y31" s="1"/>
      <c r="Z31" s="1"/>
      <c r="AA31" s="1"/>
      <c r="AB31" s="1"/>
    </row>
    <row r="32" spans="1:28" ht="12.75" customHeight="1">
      <c r="A32" s="1"/>
      <c r="B32" s="1"/>
      <c r="C32" s="1"/>
      <c r="D32" s="1"/>
      <c r="E32" s="1"/>
      <c r="F32" s="1"/>
      <c r="G32" s="1"/>
      <c r="H32" s="1"/>
      <c r="J32" s="3"/>
      <c r="K32" s="4"/>
      <c r="L32" s="4"/>
      <c r="O32" s="9"/>
      <c r="Q32" s="1"/>
      <c r="R32" s="1"/>
      <c r="X32" s="1"/>
      <c r="Y32" s="1"/>
      <c r="Z32" s="1"/>
      <c r="AA32" s="1"/>
      <c r="AB32" s="1"/>
    </row>
    <row r="33" spans="1:28" ht="12.75" customHeight="1">
      <c r="A33" s="1"/>
      <c r="B33" s="1"/>
      <c r="C33" s="1"/>
      <c r="D33" s="1"/>
      <c r="E33" s="1"/>
      <c r="F33" s="1"/>
      <c r="G33" s="1"/>
      <c r="H33" s="1"/>
      <c r="J33" s="3"/>
      <c r="K33" s="3"/>
      <c r="L33" s="3"/>
      <c r="O33" s="9"/>
      <c r="Q33" s="1"/>
      <c r="R33" s="1"/>
      <c r="X33" s="1"/>
      <c r="Y33" s="1"/>
      <c r="Z33" s="1"/>
      <c r="AA33" s="1"/>
      <c r="AB33" s="1"/>
    </row>
    <row r="34" spans="1:28" ht="12.75" customHeight="1">
      <c r="A34" s="1"/>
      <c r="B34" s="1"/>
      <c r="C34" s="1"/>
      <c r="D34" s="1"/>
      <c r="E34" s="1"/>
      <c r="F34" s="1"/>
      <c r="G34" s="1"/>
      <c r="H34" s="1"/>
      <c r="J34" s="3"/>
      <c r="K34" s="3"/>
      <c r="L34" s="3"/>
      <c r="O34" s="9"/>
      <c r="Q34" s="1"/>
      <c r="R34" s="1"/>
      <c r="X34" s="1"/>
      <c r="Y34" s="1"/>
      <c r="Z34" s="1"/>
      <c r="AA34" s="1"/>
      <c r="AB34" s="1"/>
    </row>
    <row r="35" spans="1:28" ht="12.75" customHeight="1">
      <c r="A35" s="1"/>
      <c r="B35" s="1"/>
      <c r="C35" s="1"/>
      <c r="D35" s="1"/>
      <c r="E35" s="1"/>
      <c r="F35" s="1"/>
      <c r="G35" s="1"/>
      <c r="H35" s="1"/>
      <c r="J35" s="3"/>
      <c r="K35" s="3"/>
      <c r="L35" s="3"/>
      <c r="O35" s="9"/>
      <c r="Q35" s="1"/>
      <c r="R35" s="1"/>
      <c r="X35" s="1"/>
      <c r="Y35" s="1"/>
      <c r="Z35" s="1"/>
      <c r="AA35" s="1"/>
      <c r="AB35" s="1"/>
    </row>
    <row r="36" spans="1:28" ht="12.75" customHeight="1">
      <c r="A36" s="1"/>
      <c r="B36" s="1"/>
      <c r="C36" s="1"/>
      <c r="D36" s="1"/>
      <c r="E36" s="1"/>
      <c r="F36" s="1"/>
      <c r="G36" s="1"/>
      <c r="H36" s="1"/>
      <c r="J36" s="3"/>
      <c r="K36" s="3"/>
      <c r="L36" s="3"/>
      <c r="O36" s="9"/>
      <c r="Q36" s="1"/>
      <c r="R36" s="1"/>
      <c r="X36" s="1"/>
      <c r="Y36" s="1"/>
      <c r="Z36" s="1"/>
      <c r="AA36" s="1"/>
      <c r="AB36" s="1"/>
    </row>
    <row r="37" spans="1:28" ht="12.75" customHeight="1">
      <c r="A37" s="1"/>
      <c r="B37" s="1"/>
      <c r="C37" s="1"/>
      <c r="D37" s="1"/>
      <c r="E37" s="1"/>
      <c r="F37" s="1"/>
      <c r="G37" s="1"/>
      <c r="H37" s="1"/>
      <c r="J37" s="3"/>
      <c r="K37" s="3"/>
      <c r="L37" s="3"/>
      <c r="O37" s="9"/>
      <c r="Q37" s="1"/>
      <c r="R37" s="1"/>
      <c r="X37" s="1"/>
      <c r="Y37" s="1"/>
      <c r="Z37" s="1"/>
      <c r="AA37" s="1"/>
      <c r="AB37" s="1"/>
    </row>
    <row r="38" spans="1:28" ht="12.75" customHeight="1">
      <c r="A38" s="1"/>
      <c r="B38" s="1"/>
      <c r="C38" s="1"/>
      <c r="D38" s="1"/>
      <c r="E38" s="1"/>
      <c r="F38" s="1"/>
      <c r="G38" s="1"/>
      <c r="H38" s="1"/>
      <c r="J38" s="3"/>
      <c r="K38" s="3"/>
      <c r="L38" s="3"/>
      <c r="O38" s="9"/>
      <c r="Q38" s="1"/>
      <c r="R38" s="1"/>
      <c r="X38" s="1"/>
      <c r="Y38" s="1"/>
      <c r="Z38" s="1"/>
      <c r="AA38" s="1"/>
      <c r="AB38" s="1"/>
    </row>
    <row r="39" spans="1:28" ht="12.75" customHeight="1">
      <c r="A39" s="1"/>
      <c r="B39" s="1"/>
      <c r="C39" s="1"/>
      <c r="D39" s="1"/>
      <c r="E39" s="1"/>
      <c r="F39" s="1"/>
      <c r="G39" s="1"/>
      <c r="H39" s="1"/>
      <c r="J39" s="3"/>
      <c r="K39" s="4"/>
      <c r="L39" s="4"/>
      <c r="O39" s="9"/>
      <c r="Q39" s="1"/>
      <c r="R39" s="1"/>
      <c r="X39" s="1"/>
      <c r="Y39" s="1"/>
      <c r="Z39" s="1"/>
      <c r="AA39" s="1"/>
      <c r="AB39" s="1"/>
    </row>
    <row r="40" spans="1:28" ht="12.75" customHeight="1">
      <c r="A40" s="1"/>
      <c r="B40" s="1"/>
      <c r="C40" s="1"/>
      <c r="D40" s="1"/>
      <c r="E40" s="1"/>
      <c r="F40" s="1"/>
      <c r="G40" s="1"/>
      <c r="H40" s="1"/>
      <c r="J40" s="3"/>
      <c r="K40" s="4"/>
      <c r="L40" s="4"/>
      <c r="O40" s="9"/>
      <c r="Q40" s="1"/>
      <c r="R40" s="1"/>
      <c r="X40" s="1"/>
      <c r="Y40" s="1"/>
      <c r="Z40" s="1"/>
      <c r="AA40" s="1"/>
      <c r="AB40" s="1"/>
    </row>
    <row r="41" spans="1:28" ht="12.75" customHeight="1">
      <c r="A41" s="1"/>
      <c r="B41" s="1"/>
      <c r="C41" s="1"/>
      <c r="D41" s="1"/>
      <c r="E41" s="1"/>
      <c r="F41" s="1"/>
      <c r="G41" s="1"/>
      <c r="H41" s="1"/>
      <c r="J41" s="3"/>
      <c r="K41" s="4"/>
      <c r="L41" s="4"/>
      <c r="O41" s="9"/>
      <c r="Q41" s="1"/>
      <c r="R41" s="1"/>
      <c r="X41" s="1"/>
      <c r="Y41" s="1"/>
      <c r="Z41" s="1"/>
      <c r="AA41" s="1"/>
      <c r="AB41" s="1"/>
    </row>
    <row r="42" spans="1:28" ht="12.75" customHeight="1">
      <c r="A42" s="1"/>
      <c r="B42" s="1"/>
      <c r="C42" s="1"/>
      <c r="D42" s="1"/>
      <c r="E42" s="1"/>
      <c r="F42" s="1"/>
      <c r="G42" s="1"/>
      <c r="H42" s="1"/>
      <c r="J42" s="3"/>
      <c r="K42" s="4"/>
      <c r="L42" s="4"/>
      <c r="O42" s="9"/>
      <c r="Q42" s="1"/>
      <c r="R42" s="1"/>
      <c r="X42" s="1"/>
      <c r="Y42" s="1"/>
      <c r="Z42" s="1"/>
      <c r="AA42" s="1"/>
      <c r="AB42" s="1"/>
    </row>
    <row r="43" spans="1:28" ht="12.75" customHeight="1">
      <c r="A43" s="1"/>
      <c r="B43" s="1"/>
      <c r="C43" s="1"/>
      <c r="D43" s="1"/>
      <c r="E43" s="1"/>
      <c r="F43" s="1"/>
      <c r="G43" s="1"/>
      <c r="H43" s="1"/>
      <c r="J43" s="3"/>
      <c r="K43" s="3"/>
      <c r="L43" s="3"/>
      <c r="O43" s="9"/>
      <c r="Q43" s="1"/>
      <c r="R43" s="1"/>
      <c r="X43" s="1"/>
      <c r="Y43" s="1"/>
      <c r="Z43" s="1"/>
      <c r="AA43" s="1"/>
      <c r="AB43" s="1"/>
    </row>
    <row r="44" spans="1:28" ht="12.75" customHeight="1">
      <c r="A44" s="1"/>
      <c r="B44" s="1"/>
      <c r="C44" s="1"/>
      <c r="D44" s="1"/>
      <c r="E44" s="1"/>
      <c r="F44" s="1"/>
      <c r="G44" s="1"/>
      <c r="H44" s="1"/>
      <c r="J44" s="3"/>
      <c r="K44" s="3"/>
      <c r="L44" s="3"/>
      <c r="O44" s="9"/>
      <c r="Q44" s="1"/>
      <c r="R44" s="1"/>
      <c r="X44" s="1"/>
      <c r="Y44" s="1"/>
      <c r="Z44" s="1"/>
      <c r="AA44" s="1"/>
      <c r="AB44" s="1"/>
    </row>
    <row r="45" spans="1:28" ht="12.75" customHeight="1">
      <c r="A45" s="1"/>
      <c r="B45" s="1"/>
      <c r="C45" s="1"/>
      <c r="D45" s="1"/>
      <c r="E45" s="1"/>
      <c r="F45" s="1"/>
      <c r="G45" s="1"/>
      <c r="H45" s="1"/>
      <c r="J45" s="3"/>
      <c r="K45" s="4"/>
      <c r="L45" s="4"/>
      <c r="O45" s="9"/>
      <c r="Q45" s="1"/>
      <c r="R45" s="1"/>
      <c r="X45" s="1"/>
      <c r="Y45" s="1"/>
      <c r="Z45" s="1"/>
      <c r="AA45" s="1"/>
      <c r="AB45" s="1"/>
    </row>
    <row r="46" spans="1:28" ht="12.75" customHeight="1">
      <c r="A46" s="1"/>
      <c r="B46" s="1"/>
      <c r="C46" s="1"/>
      <c r="D46" s="1"/>
      <c r="E46" s="1"/>
      <c r="F46" s="1"/>
      <c r="G46" s="1"/>
      <c r="H46" s="1"/>
      <c r="J46" s="3"/>
      <c r="K46" s="4"/>
      <c r="L46" s="4"/>
      <c r="O46" s="9"/>
      <c r="Q46" s="1"/>
      <c r="R46" s="1"/>
      <c r="X46" s="1"/>
      <c r="Y46" s="1"/>
      <c r="Z46" s="1"/>
      <c r="AA46" s="1"/>
      <c r="AB46" s="1"/>
    </row>
    <row r="47" spans="1:28" ht="12.75" customHeight="1">
      <c r="A47" s="1"/>
      <c r="B47" s="1"/>
      <c r="C47" s="1"/>
      <c r="D47" s="1"/>
      <c r="E47" s="1"/>
      <c r="F47" s="1"/>
      <c r="G47" s="1"/>
      <c r="H47" s="1"/>
      <c r="J47" s="3"/>
      <c r="K47" s="3"/>
      <c r="L47" s="3"/>
      <c r="O47" s="9"/>
      <c r="Q47" s="1"/>
      <c r="R47" s="1"/>
      <c r="X47" s="1"/>
      <c r="Y47" s="1"/>
      <c r="Z47" s="1"/>
      <c r="AA47" s="1"/>
      <c r="AB47" s="1"/>
    </row>
    <row r="48" spans="1:28" ht="12.75" customHeight="1">
      <c r="A48" s="1"/>
      <c r="B48" s="1"/>
      <c r="C48" s="1"/>
      <c r="D48" s="1"/>
      <c r="E48" s="1"/>
      <c r="F48" s="1"/>
      <c r="G48" s="1"/>
      <c r="H48" s="1"/>
      <c r="J48" s="3"/>
      <c r="K48" s="4"/>
      <c r="L48" s="4"/>
      <c r="O48" s="9"/>
      <c r="Q48" s="1"/>
      <c r="R48" s="1"/>
      <c r="X48" s="1"/>
      <c r="Y48" s="1"/>
      <c r="Z48" s="1"/>
      <c r="AA48" s="1"/>
      <c r="AB48" s="1"/>
    </row>
    <row r="49" spans="1:28" ht="12.75" customHeight="1">
      <c r="A49" s="1"/>
      <c r="B49" s="1"/>
      <c r="C49" s="1"/>
      <c r="D49" s="1"/>
      <c r="E49" s="1"/>
      <c r="F49" s="1"/>
      <c r="G49" s="1"/>
      <c r="H49" s="1"/>
      <c r="J49" s="3"/>
      <c r="K49" s="3"/>
      <c r="L49" s="3"/>
      <c r="O49" s="9"/>
      <c r="Q49" s="1"/>
      <c r="R49" s="1"/>
      <c r="X49" s="1"/>
      <c r="Y49" s="1"/>
      <c r="Z49" s="1"/>
      <c r="AA49" s="1"/>
      <c r="AB49" s="1"/>
    </row>
    <row r="50" spans="1:28" ht="12.75" customHeight="1">
      <c r="A50" s="1"/>
      <c r="B50" s="1"/>
      <c r="C50" s="1"/>
      <c r="D50" s="1"/>
      <c r="E50" s="1"/>
      <c r="F50" s="1"/>
      <c r="G50" s="1"/>
      <c r="H50" s="1"/>
      <c r="J50" s="3"/>
      <c r="K50" s="4"/>
      <c r="L50" s="4"/>
      <c r="O50" s="9"/>
      <c r="Q50" s="1"/>
      <c r="R50" s="1"/>
      <c r="X50" s="1"/>
      <c r="Y50" s="1"/>
      <c r="Z50" s="1"/>
      <c r="AA50" s="1"/>
      <c r="AB50" s="1"/>
    </row>
    <row r="51" spans="1:28" ht="12.75" customHeight="1">
      <c r="A51" s="1"/>
      <c r="B51" s="1"/>
      <c r="C51" s="1"/>
      <c r="D51" s="1"/>
      <c r="E51" s="1"/>
      <c r="F51" s="1"/>
      <c r="G51" s="1"/>
      <c r="H51" s="1"/>
      <c r="J51" s="3"/>
      <c r="K51" s="3"/>
      <c r="L51" s="3"/>
      <c r="O51" s="9"/>
      <c r="Q51" s="1"/>
      <c r="R51" s="1"/>
      <c r="X51" s="1"/>
      <c r="Y51" s="1"/>
      <c r="Z51" s="1"/>
      <c r="AA51" s="1"/>
      <c r="AB51" s="1"/>
    </row>
    <row r="52" spans="1:28" ht="12.75" customHeight="1">
      <c r="A52" s="1"/>
      <c r="B52" s="1"/>
      <c r="C52" s="1"/>
      <c r="D52" s="1"/>
      <c r="E52" s="1"/>
      <c r="F52" s="1"/>
      <c r="G52" s="1"/>
      <c r="H52" s="1"/>
      <c r="J52" s="3"/>
      <c r="K52" s="4"/>
      <c r="L52" s="4"/>
      <c r="O52" s="9"/>
      <c r="Q52" s="1"/>
      <c r="R52" s="1"/>
      <c r="X52" s="1"/>
      <c r="Y52" s="1"/>
      <c r="Z52" s="1"/>
      <c r="AA52" s="1"/>
      <c r="AB52" s="1"/>
    </row>
    <row r="53" spans="1:28" ht="12.75" customHeight="1">
      <c r="A53" s="1"/>
      <c r="B53" s="1"/>
      <c r="C53" s="1"/>
      <c r="D53" s="1"/>
      <c r="E53" s="1"/>
      <c r="F53" s="1"/>
      <c r="G53" s="1"/>
      <c r="H53" s="1"/>
      <c r="J53" s="3"/>
      <c r="K53" s="4"/>
      <c r="L53" s="4"/>
      <c r="O53" s="9"/>
      <c r="Q53" s="1"/>
      <c r="R53" s="1"/>
      <c r="X53" s="1"/>
      <c r="Y53" s="1"/>
      <c r="Z53" s="1"/>
      <c r="AA53" s="1"/>
      <c r="AB53" s="1"/>
    </row>
    <row r="54" spans="1:28" ht="12.75" customHeight="1">
      <c r="A54" s="1"/>
      <c r="B54" s="1"/>
      <c r="C54" s="1"/>
      <c r="D54" s="1"/>
      <c r="E54" s="1"/>
      <c r="F54" s="1"/>
      <c r="G54" s="1"/>
      <c r="H54" s="1"/>
      <c r="J54" s="3"/>
      <c r="K54" s="3"/>
      <c r="L54" s="3"/>
      <c r="O54" s="9"/>
      <c r="Q54" s="1"/>
      <c r="R54" s="1"/>
      <c r="X54" s="1"/>
      <c r="Y54" s="1"/>
      <c r="Z54" s="1"/>
      <c r="AA54" s="1"/>
      <c r="AB54" s="1"/>
    </row>
    <row r="55" spans="1:28" ht="12.75" customHeight="1">
      <c r="A55" s="1"/>
      <c r="B55" s="1"/>
      <c r="C55" s="1"/>
      <c r="D55" s="1"/>
      <c r="E55" s="1"/>
      <c r="F55" s="1"/>
      <c r="G55" s="1"/>
      <c r="H55" s="1"/>
      <c r="J55" s="3"/>
      <c r="K55" s="4"/>
      <c r="L55" s="4"/>
      <c r="O55" s="9"/>
      <c r="Q55" s="1"/>
      <c r="R55" s="1"/>
      <c r="X55" s="1"/>
      <c r="Y55" s="1"/>
      <c r="Z55" s="1"/>
      <c r="AA55" s="1"/>
      <c r="AB55" s="1"/>
    </row>
    <row r="56" spans="1:28" ht="12.75" customHeight="1">
      <c r="A56" s="1"/>
      <c r="B56" s="1"/>
      <c r="C56" s="1"/>
      <c r="D56" s="1"/>
      <c r="E56" s="1"/>
      <c r="F56" s="1"/>
      <c r="G56" s="1"/>
      <c r="H56" s="1"/>
      <c r="J56" s="3"/>
      <c r="K56" s="3"/>
      <c r="L56" s="3"/>
      <c r="O56" s="9"/>
      <c r="Q56" s="1"/>
      <c r="R56" s="1"/>
      <c r="X56" s="1"/>
      <c r="Y56" s="1"/>
      <c r="Z56" s="1"/>
      <c r="AA56" s="1"/>
      <c r="AB56" s="1"/>
    </row>
    <row r="57" spans="1:28" ht="12.75" customHeight="1">
      <c r="A57" s="1"/>
      <c r="B57" s="1"/>
      <c r="C57" s="1"/>
      <c r="D57" s="1"/>
      <c r="E57" s="1"/>
      <c r="F57" s="1"/>
      <c r="G57" s="1"/>
      <c r="H57" s="1"/>
      <c r="J57" s="3"/>
      <c r="K57" s="3"/>
      <c r="L57" s="3"/>
      <c r="O57" s="9"/>
      <c r="Q57" s="1"/>
      <c r="R57" s="1"/>
      <c r="X57" s="1"/>
      <c r="Y57" s="1"/>
      <c r="Z57" s="1"/>
      <c r="AA57" s="1"/>
      <c r="AB57" s="1"/>
    </row>
    <row r="58" spans="1:28" ht="12.75" customHeight="1">
      <c r="A58" s="1"/>
      <c r="B58" s="1"/>
      <c r="C58" s="1"/>
      <c r="D58" s="1"/>
      <c r="E58" s="1"/>
      <c r="F58" s="1"/>
      <c r="G58" s="1"/>
      <c r="H58" s="1"/>
      <c r="J58" s="3"/>
      <c r="K58" s="4"/>
      <c r="L58" s="4"/>
      <c r="O58" s="9"/>
      <c r="Q58" s="1"/>
      <c r="R58" s="1"/>
      <c r="X58" s="1"/>
      <c r="Y58" s="1"/>
      <c r="Z58" s="1"/>
      <c r="AA58" s="1"/>
      <c r="AB58" s="1"/>
    </row>
    <row r="59" spans="1:28" ht="12.75" customHeight="1">
      <c r="A59" s="1"/>
      <c r="B59" s="1"/>
      <c r="C59" s="1"/>
      <c r="D59" s="1"/>
      <c r="E59" s="1"/>
      <c r="F59" s="1"/>
      <c r="G59" s="1"/>
      <c r="H59" s="1"/>
      <c r="J59" s="3"/>
      <c r="K59" s="4"/>
      <c r="L59" s="4"/>
      <c r="O59" s="9"/>
      <c r="Q59" s="1"/>
      <c r="R59" s="1"/>
      <c r="X59" s="1"/>
      <c r="Y59" s="1"/>
      <c r="Z59" s="1"/>
      <c r="AA59" s="1"/>
      <c r="AB59" s="1"/>
    </row>
    <row r="60" spans="1:28" ht="12.75" customHeight="1">
      <c r="A60" s="1"/>
      <c r="B60" s="1"/>
      <c r="C60" s="1"/>
      <c r="D60" s="1"/>
      <c r="E60" s="1"/>
      <c r="F60" s="1"/>
      <c r="G60" s="1"/>
      <c r="H60" s="1"/>
      <c r="J60" s="3"/>
      <c r="K60" s="3"/>
      <c r="L60" s="3"/>
      <c r="O60" s="9"/>
      <c r="Q60" s="1"/>
      <c r="R60" s="1"/>
      <c r="X60" s="1"/>
      <c r="Y60" s="1"/>
      <c r="Z60" s="1"/>
      <c r="AA60" s="1"/>
      <c r="AB60" s="1"/>
    </row>
    <row r="61" spans="1:28" ht="12.75" customHeight="1">
      <c r="A61" s="1"/>
      <c r="B61" s="1"/>
      <c r="C61" s="1"/>
      <c r="D61" s="1"/>
      <c r="E61" s="1"/>
      <c r="F61" s="1"/>
      <c r="G61" s="1"/>
      <c r="H61" s="1"/>
      <c r="J61" s="3"/>
      <c r="K61" s="3"/>
      <c r="L61" s="3"/>
      <c r="O61" s="9"/>
      <c r="Q61" s="1"/>
      <c r="R61" s="1"/>
      <c r="X61" s="1"/>
      <c r="Y61" s="1"/>
      <c r="Z61" s="1"/>
      <c r="AA61" s="1"/>
      <c r="AB61" s="1"/>
    </row>
    <row r="62" spans="1:28" ht="12.75" customHeight="1">
      <c r="A62" s="1"/>
      <c r="B62" s="1"/>
      <c r="C62" s="1"/>
      <c r="D62" s="1"/>
      <c r="E62" s="1"/>
      <c r="F62" s="1"/>
      <c r="G62" s="1"/>
      <c r="H62" s="1"/>
      <c r="J62" s="3"/>
      <c r="K62" s="4"/>
      <c r="L62" s="4"/>
      <c r="O62" s="9"/>
      <c r="Q62" s="1"/>
      <c r="R62" s="1"/>
      <c r="X62" s="1"/>
      <c r="Y62" s="1"/>
      <c r="Z62" s="1"/>
      <c r="AA62" s="1"/>
      <c r="AB62" s="1"/>
    </row>
    <row r="63" spans="1:28" ht="12.75" customHeight="1">
      <c r="A63" s="1"/>
      <c r="B63" s="1"/>
      <c r="C63" s="1"/>
      <c r="D63" s="1"/>
      <c r="E63" s="1"/>
      <c r="F63" s="1"/>
      <c r="G63" s="1"/>
      <c r="H63" s="1"/>
      <c r="J63" s="3"/>
      <c r="K63" s="3"/>
      <c r="L63" s="3"/>
      <c r="O63" s="9"/>
      <c r="Q63" s="1"/>
      <c r="R63" s="1"/>
      <c r="X63" s="1"/>
      <c r="Y63" s="1"/>
      <c r="Z63" s="1"/>
      <c r="AA63" s="1"/>
      <c r="AB63" s="1"/>
    </row>
    <row r="64" spans="1:28" ht="12.75" customHeight="1">
      <c r="A64" s="1"/>
      <c r="B64" s="1"/>
      <c r="C64" s="1"/>
      <c r="D64" s="1"/>
      <c r="E64" s="1"/>
      <c r="F64" s="1"/>
      <c r="G64" s="1"/>
      <c r="H64" s="1"/>
      <c r="J64" s="3"/>
      <c r="K64" s="3"/>
      <c r="L64" s="3"/>
      <c r="O64" s="9"/>
      <c r="Q64" s="1"/>
      <c r="R64" s="1"/>
      <c r="X64" s="1"/>
      <c r="Y64" s="1"/>
      <c r="Z64" s="1"/>
      <c r="AA64" s="1"/>
      <c r="AB64" s="1"/>
    </row>
    <row r="65" spans="1:28" ht="12.75" customHeight="1">
      <c r="A65" s="1"/>
      <c r="B65" s="1"/>
      <c r="C65" s="1"/>
      <c r="D65" s="1"/>
      <c r="E65" s="1"/>
      <c r="F65" s="1"/>
      <c r="G65" s="1"/>
      <c r="H65" s="1"/>
      <c r="J65" s="3"/>
      <c r="K65" s="4"/>
      <c r="L65" s="4"/>
      <c r="O65" s="9"/>
      <c r="Q65" s="1"/>
      <c r="R65" s="1"/>
      <c r="X65" s="1"/>
      <c r="Y65" s="1"/>
      <c r="Z65" s="1"/>
      <c r="AA65" s="1"/>
      <c r="AB65" s="1"/>
    </row>
    <row r="66" spans="1:28" ht="12.75" customHeight="1">
      <c r="A66" s="1"/>
      <c r="B66" s="1"/>
      <c r="C66" s="1"/>
      <c r="D66" s="1"/>
      <c r="E66" s="1"/>
      <c r="F66" s="1"/>
      <c r="G66" s="1"/>
      <c r="H66" s="1"/>
      <c r="J66" s="3"/>
      <c r="K66" s="3"/>
      <c r="L66" s="3"/>
      <c r="O66" s="9"/>
      <c r="Q66" s="1"/>
      <c r="R66" s="1"/>
      <c r="X66" s="1"/>
      <c r="Y66" s="1"/>
      <c r="Z66" s="1"/>
      <c r="AA66" s="1"/>
      <c r="AB66" s="1"/>
    </row>
    <row r="67" spans="1:28" ht="12.75" customHeight="1">
      <c r="A67" s="1"/>
      <c r="B67" s="1"/>
      <c r="C67" s="1"/>
      <c r="D67" s="1"/>
      <c r="E67" s="1"/>
      <c r="F67" s="1"/>
      <c r="G67" s="1"/>
      <c r="H67" s="1"/>
      <c r="J67" s="3"/>
      <c r="K67" s="3"/>
      <c r="L67" s="3"/>
      <c r="O67" s="9"/>
      <c r="Q67" s="1"/>
      <c r="R67" s="1"/>
      <c r="X67" s="1"/>
      <c r="Y67" s="1"/>
      <c r="Z67" s="1"/>
      <c r="AA67" s="1"/>
      <c r="AB67" s="1"/>
    </row>
    <row r="68" spans="1:28" ht="12.75" customHeight="1">
      <c r="A68" s="1"/>
      <c r="B68" s="1"/>
      <c r="C68" s="1"/>
      <c r="D68" s="1"/>
      <c r="E68" s="1"/>
      <c r="F68" s="1"/>
      <c r="G68" s="1"/>
      <c r="H68" s="1"/>
      <c r="J68" s="3"/>
      <c r="K68" s="4"/>
      <c r="L68" s="4"/>
      <c r="O68" s="9"/>
      <c r="Q68" s="1"/>
      <c r="R68" s="1"/>
      <c r="X68" s="1"/>
      <c r="Y68" s="1"/>
      <c r="Z68" s="1"/>
      <c r="AA68" s="1"/>
      <c r="AB68" s="1"/>
    </row>
    <row r="69" spans="1:28" ht="12.75" customHeight="1">
      <c r="A69" s="1"/>
      <c r="B69" s="1"/>
      <c r="C69" s="1"/>
      <c r="D69" s="1"/>
      <c r="E69" s="1"/>
      <c r="F69" s="1"/>
      <c r="G69" s="1"/>
      <c r="H69" s="1"/>
      <c r="J69" s="3"/>
      <c r="K69" s="4"/>
      <c r="L69" s="4"/>
      <c r="O69" s="9"/>
      <c r="Q69" s="1"/>
      <c r="R69" s="1"/>
      <c r="X69" s="1"/>
      <c r="Y69" s="1"/>
      <c r="Z69" s="1"/>
      <c r="AA69" s="1"/>
      <c r="AB69" s="1"/>
    </row>
    <row r="70" spans="1:28" ht="12.75" customHeight="1">
      <c r="A70" s="1"/>
      <c r="B70" s="1"/>
      <c r="C70" s="1"/>
      <c r="D70" s="1"/>
      <c r="E70" s="1"/>
      <c r="F70" s="1"/>
      <c r="G70" s="1"/>
      <c r="H70" s="1"/>
      <c r="J70" s="3"/>
      <c r="K70" s="4"/>
      <c r="L70" s="4"/>
      <c r="O70" s="9"/>
      <c r="Q70" s="1"/>
      <c r="R70" s="1"/>
      <c r="X70" s="1"/>
      <c r="Y70" s="1"/>
      <c r="Z70" s="1"/>
      <c r="AA70" s="1"/>
      <c r="AB70" s="1"/>
    </row>
    <row r="71" spans="1:28" ht="12.75" customHeight="1">
      <c r="A71" s="1"/>
      <c r="B71" s="1"/>
      <c r="C71" s="1"/>
      <c r="D71" s="1"/>
      <c r="E71" s="1"/>
      <c r="F71" s="1"/>
      <c r="G71" s="1"/>
      <c r="H71" s="1"/>
      <c r="J71" s="3"/>
      <c r="K71" s="3"/>
      <c r="L71" s="3"/>
      <c r="O71" s="9"/>
      <c r="Q71" s="1"/>
      <c r="R71" s="1"/>
      <c r="X71" s="1"/>
      <c r="Y71" s="1"/>
      <c r="Z71" s="1"/>
      <c r="AA71" s="1"/>
      <c r="AB71" s="1"/>
    </row>
    <row r="72" spans="1:28" ht="12.75" customHeight="1">
      <c r="A72" s="1"/>
      <c r="B72" s="1"/>
      <c r="C72" s="1"/>
      <c r="D72" s="1"/>
      <c r="E72" s="1"/>
      <c r="F72" s="1"/>
      <c r="G72" s="1"/>
      <c r="H72" s="1"/>
      <c r="J72" s="3"/>
      <c r="K72" s="3"/>
      <c r="L72" s="3"/>
      <c r="O72" s="9"/>
      <c r="Q72" s="1"/>
      <c r="R72" s="1"/>
      <c r="X72" s="1"/>
      <c r="Y72" s="1"/>
      <c r="Z72" s="1"/>
      <c r="AA72" s="1"/>
      <c r="AB72" s="1"/>
    </row>
    <row r="73" spans="1:28" ht="12.75" customHeight="1">
      <c r="A73" s="1"/>
      <c r="B73" s="1"/>
      <c r="C73" s="1"/>
      <c r="D73" s="1"/>
      <c r="E73" s="1"/>
      <c r="F73" s="1"/>
      <c r="G73" s="1"/>
      <c r="H73" s="1"/>
      <c r="J73" s="3"/>
      <c r="K73" s="3"/>
      <c r="L73" s="3"/>
      <c r="O73" s="9"/>
      <c r="Q73" s="1"/>
      <c r="R73" s="1"/>
      <c r="X73" s="1"/>
      <c r="Y73" s="1"/>
      <c r="Z73" s="1"/>
      <c r="AA73" s="1"/>
      <c r="AB73" s="1"/>
    </row>
    <row r="74" spans="1:28" ht="12.75" customHeight="1">
      <c r="A74" s="1"/>
      <c r="B74" s="1"/>
      <c r="C74" s="1"/>
      <c r="D74" s="1"/>
      <c r="E74" s="1"/>
      <c r="F74" s="1"/>
      <c r="G74" s="1"/>
      <c r="H74" s="1"/>
      <c r="J74" s="5"/>
      <c r="K74" s="5"/>
      <c r="L74" s="3"/>
      <c r="O74" s="9"/>
      <c r="Q74" s="1"/>
      <c r="R74" s="1"/>
      <c r="X74" s="1"/>
      <c r="Y74" s="1"/>
      <c r="Z74" s="1"/>
      <c r="AA74" s="1"/>
      <c r="AB74" s="1"/>
    </row>
    <row r="75" spans="1:28" ht="12.75" customHeight="1">
      <c r="A75" s="1"/>
      <c r="B75" s="1"/>
      <c r="C75" s="1"/>
      <c r="D75" s="1"/>
      <c r="E75" s="1"/>
      <c r="F75" s="1"/>
      <c r="G75" s="1"/>
      <c r="H75" s="1"/>
      <c r="J75" s="3"/>
      <c r="K75" s="3"/>
      <c r="L75" s="3"/>
      <c r="O75" s="9"/>
      <c r="Q75" s="1"/>
      <c r="R75" s="1"/>
      <c r="X75" s="1"/>
      <c r="Y75" s="1"/>
      <c r="Z75" s="1"/>
      <c r="AA75" s="1"/>
      <c r="AB75" s="1"/>
    </row>
    <row r="76" spans="1:28" ht="12.75" customHeight="1">
      <c r="A76" s="1"/>
      <c r="B76" s="1"/>
      <c r="C76" s="1"/>
      <c r="D76" s="1"/>
      <c r="E76" s="1"/>
      <c r="F76" s="1"/>
      <c r="G76" s="1"/>
      <c r="H76" s="1"/>
      <c r="J76" s="3"/>
      <c r="K76" s="3"/>
      <c r="L76" s="3"/>
      <c r="O76" s="9"/>
      <c r="Q76" s="1"/>
      <c r="R76" s="1"/>
      <c r="X76" s="1"/>
      <c r="Y76" s="1"/>
      <c r="Z76" s="1"/>
      <c r="AA76" s="1"/>
      <c r="AB76" s="1"/>
    </row>
    <row r="77" spans="1:28" ht="12.75" customHeight="1">
      <c r="A77" s="1"/>
      <c r="B77" s="1"/>
      <c r="C77" s="1"/>
      <c r="D77" s="1"/>
      <c r="E77" s="1"/>
      <c r="F77" s="1"/>
      <c r="G77" s="1"/>
      <c r="H77" s="1"/>
      <c r="J77" s="3"/>
      <c r="K77" s="4"/>
      <c r="L77" s="4"/>
      <c r="O77" s="9"/>
      <c r="Q77" s="1"/>
      <c r="R77" s="1"/>
      <c r="X77" s="1"/>
      <c r="Y77" s="1"/>
      <c r="Z77" s="1"/>
      <c r="AA77" s="1"/>
      <c r="AB77" s="1"/>
    </row>
    <row r="78" spans="1:28" ht="12.75" customHeight="1">
      <c r="A78" s="1"/>
      <c r="B78" s="1"/>
      <c r="C78" s="1"/>
      <c r="D78" s="1"/>
      <c r="E78" s="1"/>
      <c r="F78" s="1"/>
      <c r="G78" s="1"/>
      <c r="H78" s="1"/>
      <c r="J78" s="3"/>
      <c r="K78" s="4"/>
      <c r="L78" s="4"/>
      <c r="O78" s="9"/>
      <c r="Q78" s="1"/>
      <c r="R78" s="1"/>
      <c r="X78" s="1"/>
      <c r="Y78" s="1"/>
      <c r="Z78" s="1"/>
      <c r="AA78" s="1"/>
      <c r="AB78" s="1"/>
    </row>
    <row r="79" spans="1:28" ht="12.75" customHeight="1">
      <c r="A79" s="1"/>
      <c r="B79" s="1"/>
      <c r="C79" s="1"/>
      <c r="D79" s="1"/>
      <c r="E79" s="1"/>
      <c r="F79" s="1"/>
      <c r="G79" s="1"/>
      <c r="H79" s="1"/>
      <c r="J79" s="3"/>
      <c r="K79" s="3"/>
      <c r="L79" s="3"/>
      <c r="O79" s="9"/>
      <c r="Q79" s="1"/>
      <c r="R79" s="1"/>
      <c r="X79" s="1"/>
      <c r="Y79" s="1"/>
      <c r="Z79" s="1"/>
      <c r="AA79" s="1"/>
      <c r="AB79" s="1"/>
    </row>
    <row r="80" spans="1:28" ht="12.75" customHeight="1">
      <c r="A80" s="1"/>
      <c r="B80" s="1"/>
      <c r="C80" s="1"/>
      <c r="D80" s="1"/>
      <c r="E80" s="1"/>
      <c r="F80" s="1"/>
      <c r="G80" s="1"/>
      <c r="H80" s="1"/>
      <c r="J80" s="3"/>
      <c r="K80" s="3"/>
      <c r="L80" s="3"/>
      <c r="O80" s="9"/>
      <c r="Q80" s="1"/>
      <c r="R80" s="1"/>
      <c r="X80" s="1"/>
      <c r="Y80" s="1"/>
      <c r="Z80" s="1"/>
      <c r="AA80" s="1"/>
      <c r="AB80" s="1"/>
    </row>
    <row r="81" spans="1:28" ht="12.75" customHeight="1">
      <c r="A81" s="1"/>
      <c r="B81" s="1"/>
      <c r="C81" s="1"/>
      <c r="D81" s="1"/>
      <c r="E81" s="1"/>
      <c r="F81" s="1"/>
      <c r="G81" s="1"/>
      <c r="H81" s="1"/>
      <c r="J81" s="3"/>
      <c r="K81" s="4"/>
      <c r="L81" s="4"/>
      <c r="O81" s="9"/>
      <c r="Q81" s="1"/>
      <c r="R81" s="1"/>
      <c r="X81" s="1"/>
      <c r="Y81" s="1"/>
      <c r="Z81" s="1"/>
      <c r="AA81" s="1"/>
      <c r="AB81" s="1"/>
    </row>
    <row r="82" spans="1:28" ht="12.75" customHeight="1">
      <c r="A82" s="1"/>
      <c r="B82" s="1"/>
      <c r="C82" s="1"/>
      <c r="D82" s="1"/>
      <c r="E82" s="1"/>
      <c r="F82" s="1"/>
      <c r="G82" s="1"/>
      <c r="H82" s="1"/>
      <c r="J82" s="3"/>
      <c r="K82" s="4"/>
      <c r="L82" s="4"/>
      <c r="O82" s="9"/>
      <c r="Q82" s="1"/>
      <c r="R82" s="1"/>
      <c r="X82" s="1"/>
      <c r="Y82" s="1"/>
      <c r="Z82" s="1"/>
      <c r="AA82" s="1"/>
      <c r="AB82" s="1"/>
    </row>
    <row r="83" spans="1:28" ht="12.75" customHeight="1">
      <c r="A83" s="1"/>
      <c r="B83" s="1"/>
      <c r="C83" s="1"/>
      <c r="D83" s="1"/>
      <c r="E83" s="1"/>
      <c r="F83" s="1"/>
      <c r="G83" s="1"/>
      <c r="H83" s="1"/>
      <c r="J83" s="3"/>
      <c r="K83" s="3"/>
      <c r="L83" s="3"/>
      <c r="O83" s="9"/>
      <c r="Q83" s="1"/>
      <c r="R83" s="1"/>
      <c r="X83" s="1"/>
      <c r="Y83" s="1"/>
      <c r="Z83" s="1"/>
      <c r="AA83" s="1"/>
      <c r="AB83" s="1"/>
    </row>
    <row r="84" spans="1:28" ht="12.75" customHeight="1">
      <c r="A84" s="1"/>
      <c r="B84" s="1"/>
      <c r="C84" s="1"/>
      <c r="D84" s="1"/>
      <c r="E84" s="1"/>
      <c r="F84" s="1"/>
      <c r="G84" s="1"/>
      <c r="H84" s="1"/>
      <c r="J84" s="3"/>
      <c r="K84" s="4"/>
      <c r="L84" s="4"/>
      <c r="O84" s="9"/>
      <c r="Q84" s="1"/>
      <c r="R84" s="1"/>
      <c r="X84" s="1"/>
      <c r="Y84" s="1"/>
      <c r="Z84" s="1"/>
      <c r="AA84" s="1"/>
      <c r="AB84" s="1"/>
    </row>
    <row r="85" spans="1:28" ht="12.75" customHeight="1">
      <c r="A85" s="1"/>
      <c r="B85" s="1"/>
      <c r="C85" s="1"/>
      <c r="D85" s="1"/>
      <c r="E85" s="1"/>
      <c r="F85" s="1"/>
      <c r="G85" s="1"/>
      <c r="H85" s="1"/>
      <c r="J85" s="3"/>
      <c r="K85" s="4"/>
      <c r="L85" s="4"/>
      <c r="O85" s="9"/>
      <c r="Q85" s="1"/>
      <c r="R85" s="1"/>
      <c r="X85" s="1"/>
      <c r="Y85" s="1"/>
      <c r="Z85" s="1"/>
      <c r="AA85" s="1"/>
      <c r="AB85" s="1"/>
    </row>
    <row r="86" spans="1:28" ht="12.75" customHeight="1">
      <c r="A86" s="1"/>
      <c r="B86" s="1"/>
      <c r="C86" s="1"/>
      <c r="D86" s="1"/>
      <c r="E86" s="1"/>
      <c r="F86" s="1"/>
      <c r="G86" s="1"/>
      <c r="H86" s="1"/>
      <c r="J86" s="3"/>
      <c r="K86" s="4"/>
      <c r="L86" s="4"/>
      <c r="O86" s="9"/>
      <c r="Q86" s="1"/>
      <c r="R86" s="1"/>
      <c r="X86" s="1"/>
      <c r="Y86" s="1"/>
      <c r="Z86" s="1"/>
      <c r="AA86" s="1"/>
      <c r="AB86" s="1"/>
    </row>
    <row r="87" spans="1:28" ht="12.75" customHeight="1">
      <c r="A87" s="1"/>
      <c r="B87" s="1"/>
      <c r="C87" s="1"/>
      <c r="D87" s="1"/>
      <c r="E87" s="1"/>
      <c r="F87" s="1"/>
      <c r="G87" s="1"/>
      <c r="H87" s="1"/>
      <c r="J87" s="3"/>
      <c r="K87" s="3"/>
      <c r="L87" s="3"/>
      <c r="O87" s="9"/>
      <c r="Q87" s="1"/>
      <c r="R87" s="1"/>
      <c r="X87" s="1"/>
      <c r="Y87" s="1"/>
      <c r="Z87" s="1"/>
      <c r="AA87" s="1"/>
      <c r="AB87" s="1"/>
    </row>
    <row r="88" spans="1:28" ht="12.75" customHeight="1">
      <c r="A88" s="1"/>
      <c r="B88" s="1"/>
      <c r="C88" s="1"/>
      <c r="D88" s="1"/>
      <c r="E88" s="1"/>
      <c r="F88" s="1"/>
      <c r="G88" s="1"/>
      <c r="H88" s="1"/>
      <c r="J88" s="3"/>
      <c r="K88" s="3"/>
      <c r="L88" s="3"/>
      <c r="O88" s="9"/>
      <c r="Q88" s="1"/>
      <c r="R88" s="1"/>
      <c r="X88" s="1"/>
      <c r="Y88" s="1"/>
      <c r="Z88" s="1"/>
      <c r="AA88" s="1"/>
      <c r="AB88" s="1"/>
    </row>
    <row r="89" spans="1:28" ht="12.75" customHeight="1">
      <c r="A89" s="1"/>
      <c r="B89" s="1"/>
      <c r="C89" s="1"/>
      <c r="D89" s="1"/>
      <c r="E89" s="1"/>
      <c r="F89" s="1"/>
      <c r="G89" s="1"/>
      <c r="H89" s="1"/>
      <c r="J89" s="3"/>
      <c r="K89" s="3"/>
      <c r="L89" s="6"/>
      <c r="O89" s="9"/>
      <c r="Q89" s="1"/>
      <c r="R89" s="1"/>
      <c r="X89" s="1"/>
      <c r="Y89" s="1"/>
      <c r="Z89" s="1"/>
      <c r="AA89" s="1"/>
      <c r="AB89" s="1"/>
    </row>
    <row r="90" spans="1:28" ht="12.75" customHeight="1">
      <c r="A90" s="1"/>
      <c r="B90" s="1"/>
      <c r="C90" s="1"/>
      <c r="D90" s="1"/>
      <c r="E90" s="1"/>
      <c r="F90" s="1"/>
      <c r="G90" s="1"/>
      <c r="H90" s="1"/>
      <c r="J90" s="3"/>
      <c r="K90" s="4"/>
      <c r="L90" s="4"/>
      <c r="O90" s="9"/>
      <c r="Q90" s="1"/>
      <c r="R90" s="1"/>
      <c r="X90" s="1"/>
      <c r="Y90" s="1"/>
      <c r="Z90" s="1"/>
      <c r="AA90" s="1"/>
      <c r="AB90" s="1"/>
    </row>
    <row r="91" spans="1:28" ht="12.75" customHeight="1">
      <c r="A91" s="1"/>
      <c r="B91" s="1"/>
      <c r="C91" s="1"/>
      <c r="D91" s="1"/>
      <c r="E91" s="1"/>
      <c r="F91" s="1"/>
      <c r="G91" s="1"/>
      <c r="H91" s="1"/>
      <c r="J91" s="3"/>
      <c r="K91" s="4"/>
      <c r="L91" s="4"/>
      <c r="O91" s="9"/>
      <c r="Q91" s="1"/>
      <c r="R91" s="1"/>
      <c r="X91" s="1"/>
      <c r="Y91" s="1"/>
      <c r="Z91" s="1"/>
      <c r="AA91" s="1"/>
      <c r="AB91" s="1"/>
    </row>
    <row r="92" spans="1:28" ht="12.75" customHeight="1">
      <c r="A92" s="1"/>
      <c r="B92" s="1"/>
      <c r="C92" s="1"/>
      <c r="D92" s="1"/>
      <c r="E92" s="1"/>
      <c r="F92" s="1"/>
      <c r="G92" s="1"/>
      <c r="H92" s="1"/>
      <c r="J92" s="3"/>
      <c r="K92" s="3"/>
      <c r="L92" s="3"/>
      <c r="O92" s="9"/>
      <c r="Q92" s="1"/>
      <c r="R92" s="1"/>
      <c r="X92" s="1"/>
      <c r="Y92" s="1"/>
      <c r="Z92" s="1"/>
      <c r="AA92" s="1"/>
      <c r="AB92" s="1"/>
    </row>
    <row r="93" spans="1:28" ht="12.75" customHeight="1">
      <c r="A93" s="1"/>
      <c r="B93" s="1"/>
      <c r="C93" s="1"/>
      <c r="D93" s="1"/>
      <c r="E93" s="1"/>
      <c r="F93" s="1"/>
      <c r="G93" s="1"/>
      <c r="H93" s="1"/>
      <c r="J93" s="3"/>
      <c r="K93" s="4"/>
      <c r="L93" s="4"/>
      <c r="O93" s="9"/>
      <c r="Q93" s="1"/>
      <c r="R93" s="1"/>
      <c r="X93" s="1"/>
      <c r="Y93" s="1"/>
      <c r="Z93" s="1"/>
      <c r="AA93" s="1"/>
      <c r="AB93" s="1"/>
    </row>
    <row r="94" spans="1:28" ht="12.75" customHeight="1">
      <c r="A94" s="1"/>
      <c r="B94" s="1"/>
      <c r="C94" s="1"/>
      <c r="D94" s="1"/>
      <c r="E94" s="1"/>
      <c r="F94" s="1"/>
      <c r="G94" s="1"/>
      <c r="H94" s="1"/>
      <c r="J94" s="3"/>
      <c r="K94" s="4"/>
      <c r="L94" s="4"/>
      <c r="O94" s="9"/>
      <c r="Q94" s="1"/>
      <c r="R94" s="1"/>
      <c r="X94" s="1"/>
      <c r="Y94" s="1"/>
      <c r="Z94" s="1"/>
      <c r="AA94" s="1"/>
      <c r="AB94" s="1"/>
    </row>
    <row r="95" spans="1:28" ht="12.75" customHeight="1">
      <c r="A95" s="1"/>
      <c r="B95" s="1"/>
      <c r="C95" s="1"/>
      <c r="D95" s="1"/>
      <c r="E95" s="1"/>
      <c r="F95" s="1"/>
      <c r="G95" s="1"/>
      <c r="H95" s="1"/>
      <c r="J95" s="3"/>
      <c r="K95" s="3"/>
      <c r="L95" s="3"/>
      <c r="O95" s="9"/>
      <c r="Q95" s="1"/>
      <c r="R95" s="1"/>
      <c r="X95" s="1"/>
      <c r="Y95" s="1"/>
      <c r="Z95" s="1"/>
      <c r="AA95" s="1"/>
      <c r="AB95" s="1"/>
    </row>
    <row r="96" spans="1:28" ht="12.75" customHeight="1">
      <c r="A96" s="1"/>
      <c r="B96" s="1"/>
      <c r="C96" s="1"/>
      <c r="D96" s="1"/>
      <c r="E96" s="1"/>
      <c r="F96" s="1"/>
      <c r="G96" s="1"/>
      <c r="H96" s="1"/>
      <c r="J96" s="3"/>
      <c r="K96" s="4"/>
      <c r="L96" s="4"/>
      <c r="O96" s="9"/>
      <c r="Q96" s="1"/>
      <c r="R96" s="1"/>
      <c r="X96" s="1"/>
      <c r="Y96" s="1"/>
      <c r="Z96" s="1"/>
      <c r="AA96" s="1"/>
      <c r="AB96" s="1"/>
    </row>
    <row r="97" spans="1:28" ht="12.75" customHeight="1">
      <c r="A97" s="1"/>
      <c r="B97" s="1"/>
      <c r="C97" s="1"/>
      <c r="D97" s="1"/>
      <c r="E97" s="1"/>
      <c r="F97" s="1"/>
      <c r="G97" s="1"/>
      <c r="H97" s="1"/>
      <c r="J97" s="3"/>
      <c r="K97" s="4"/>
      <c r="L97" s="4"/>
      <c r="O97" s="9"/>
      <c r="Q97" s="1"/>
      <c r="R97" s="1"/>
      <c r="X97" s="1"/>
      <c r="Y97" s="1"/>
      <c r="Z97" s="1"/>
      <c r="AA97" s="1"/>
      <c r="AB97" s="1"/>
    </row>
    <row r="98" spans="1:28" ht="12.75" customHeight="1">
      <c r="A98" s="1"/>
      <c r="B98" s="1"/>
      <c r="C98" s="1"/>
      <c r="D98" s="1"/>
      <c r="E98" s="1"/>
      <c r="F98" s="1"/>
      <c r="G98" s="1"/>
      <c r="H98" s="1"/>
      <c r="J98" s="3"/>
      <c r="K98" s="4"/>
      <c r="L98" s="4"/>
      <c r="O98" s="9"/>
      <c r="Q98" s="1"/>
      <c r="R98" s="1"/>
      <c r="X98" s="1"/>
      <c r="Y98" s="1"/>
      <c r="Z98" s="1"/>
      <c r="AA98" s="1"/>
      <c r="AB98" s="1"/>
    </row>
    <row r="99" spans="1:28" ht="12.75" customHeight="1">
      <c r="A99" s="1"/>
      <c r="B99" s="1"/>
      <c r="C99" s="1"/>
      <c r="D99" s="1"/>
      <c r="E99" s="1"/>
      <c r="F99" s="1"/>
      <c r="G99" s="1"/>
      <c r="H99" s="1"/>
      <c r="J99" s="3"/>
      <c r="K99" s="3"/>
      <c r="L99" s="3"/>
      <c r="O99" s="9"/>
      <c r="Q99" s="1"/>
      <c r="R99" s="1"/>
      <c r="X99" s="1"/>
      <c r="Y99" s="1"/>
      <c r="Z99" s="1"/>
      <c r="AA99" s="1"/>
      <c r="AB99" s="1"/>
    </row>
    <row r="100" spans="1:28" ht="12.75" customHeight="1">
      <c r="A100" s="1"/>
      <c r="B100" s="1"/>
      <c r="C100" s="1"/>
      <c r="D100" s="1"/>
      <c r="E100" s="1"/>
      <c r="F100" s="1"/>
      <c r="G100" s="1"/>
      <c r="H100" s="1"/>
      <c r="J100" s="6"/>
      <c r="K100" s="4"/>
      <c r="L100" s="4"/>
      <c r="O100" s="9"/>
      <c r="Q100" s="1"/>
      <c r="R100" s="1"/>
      <c r="X100" s="1"/>
      <c r="Y100" s="1"/>
      <c r="Z100" s="1"/>
      <c r="AA100" s="1"/>
      <c r="AB100" s="1"/>
    </row>
    <row r="101" spans="1:28" ht="12.75" customHeight="1">
      <c r="A101" s="1"/>
      <c r="B101" s="1"/>
      <c r="C101" s="1"/>
      <c r="D101" s="1"/>
      <c r="E101" s="1"/>
      <c r="F101" s="1"/>
      <c r="G101" s="1"/>
      <c r="H101" s="1"/>
      <c r="J101" s="3"/>
      <c r="K101" s="4"/>
      <c r="L101" s="4"/>
      <c r="O101" s="9"/>
      <c r="Q101" s="1"/>
      <c r="R101" s="1"/>
      <c r="X101" s="1"/>
      <c r="Y101" s="1"/>
      <c r="Z101" s="1"/>
      <c r="AA101" s="1"/>
      <c r="AB101" s="1"/>
    </row>
    <row r="102" spans="1:28" ht="12.75" customHeight="1">
      <c r="A102" s="1"/>
      <c r="B102" s="1"/>
      <c r="C102" s="1"/>
      <c r="D102" s="1"/>
      <c r="E102" s="1"/>
      <c r="F102" s="1"/>
      <c r="G102" s="1"/>
      <c r="H102" s="1"/>
      <c r="J102" s="3"/>
      <c r="K102" s="3"/>
      <c r="L102" s="3"/>
      <c r="O102" s="9"/>
      <c r="Q102" s="1"/>
      <c r="R102" s="1"/>
      <c r="X102" s="1"/>
      <c r="Y102" s="1"/>
      <c r="Z102" s="1"/>
      <c r="AA102" s="1"/>
      <c r="AB102" s="1"/>
    </row>
    <row r="103" spans="1:28" ht="12.75" customHeight="1">
      <c r="A103" s="1"/>
      <c r="B103" s="1"/>
      <c r="C103" s="1"/>
      <c r="D103" s="1"/>
      <c r="E103" s="1"/>
      <c r="F103" s="1"/>
      <c r="G103" s="1"/>
      <c r="H103" s="1"/>
      <c r="J103" s="3"/>
      <c r="K103" s="3"/>
      <c r="L103" s="3"/>
      <c r="O103" s="9"/>
      <c r="Q103" s="1"/>
      <c r="R103" s="1"/>
      <c r="X103" s="1"/>
      <c r="Y103" s="1"/>
      <c r="Z103" s="1"/>
      <c r="AA103" s="1"/>
      <c r="AB103" s="1"/>
    </row>
    <row r="104" spans="1:28" ht="12.75" customHeight="1">
      <c r="A104" s="1"/>
      <c r="B104" s="1"/>
      <c r="C104" s="1"/>
      <c r="D104" s="1"/>
      <c r="E104" s="1"/>
      <c r="F104" s="1"/>
      <c r="G104" s="1"/>
      <c r="H104" s="1"/>
      <c r="J104" s="3"/>
      <c r="K104" s="4"/>
      <c r="L104" s="4"/>
      <c r="O104" s="9"/>
      <c r="Q104" s="1"/>
      <c r="R104" s="1"/>
      <c r="X104" s="1"/>
      <c r="Y104" s="1"/>
      <c r="Z104" s="1"/>
      <c r="AA104" s="1"/>
      <c r="AB104" s="1"/>
    </row>
    <row r="105" spans="1:28" ht="12.75" customHeight="1">
      <c r="A105" s="1"/>
      <c r="B105" s="1"/>
      <c r="C105" s="1"/>
      <c r="D105" s="1"/>
      <c r="E105" s="1"/>
      <c r="F105" s="1"/>
      <c r="G105" s="1"/>
      <c r="H105" s="1"/>
      <c r="J105" s="3"/>
      <c r="K105" s="3"/>
      <c r="L105" s="3"/>
      <c r="O105" s="9"/>
      <c r="Q105" s="1"/>
      <c r="R105" s="1"/>
      <c r="X105" s="1"/>
      <c r="Y105" s="1"/>
      <c r="Z105" s="1"/>
      <c r="AA105" s="1"/>
      <c r="AB105" s="1"/>
    </row>
    <row r="106" spans="1:28" ht="12.75" customHeight="1">
      <c r="A106" s="1"/>
      <c r="B106" s="1"/>
      <c r="C106" s="1"/>
      <c r="D106" s="1"/>
      <c r="E106" s="1"/>
      <c r="F106" s="1"/>
      <c r="G106" s="1"/>
      <c r="H106" s="1"/>
      <c r="J106" s="3"/>
      <c r="K106" s="3"/>
      <c r="L106" s="3"/>
      <c r="O106" s="9"/>
      <c r="Q106" s="1"/>
      <c r="R106" s="1"/>
      <c r="X106" s="1"/>
      <c r="Y106" s="1"/>
      <c r="Z106" s="1"/>
      <c r="AA106" s="1"/>
      <c r="AB106" s="1"/>
    </row>
    <row r="107" spans="1:28" ht="12.75" customHeight="1">
      <c r="A107" s="1"/>
      <c r="B107" s="1"/>
      <c r="C107" s="1"/>
      <c r="D107" s="1"/>
      <c r="E107" s="1"/>
      <c r="F107" s="1"/>
      <c r="G107" s="1"/>
      <c r="H107" s="1"/>
      <c r="J107" s="3"/>
      <c r="K107" s="4"/>
      <c r="L107" s="4"/>
      <c r="O107" s="9"/>
      <c r="Q107" s="1"/>
      <c r="R107" s="1"/>
      <c r="X107" s="1"/>
      <c r="Y107" s="1"/>
      <c r="Z107" s="1"/>
      <c r="AA107" s="1"/>
      <c r="AB107" s="1"/>
    </row>
    <row r="108" spans="1:28" ht="12.75" customHeight="1">
      <c r="A108" s="1"/>
      <c r="B108" s="1"/>
      <c r="C108" s="1"/>
      <c r="D108" s="1"/>
      <c r="E108" s="1"/>
      <c r="F108" s="1"/>
      <c r="G108" s="1"/>
      <c r="H108" s="1"/>
      <c r="J108" s="3"/>
      <c r="K108" s="3"/>
      <c r="L108" s="3"/>
      <c r="O108" s="9"/>
      <c r="Q108" s="1"/>
      <c r="R108" s="1"/>
      <c r="X108" s="1"/>
      <c r="Y108" s="1"/>
      <c r="Z108" s="1"/>
      <c r="AA108" s="1"/>
      <c r="AB108" s="1"/>
    </row>
    <row r="109" spans="1:28" ht="12.75" customHeight="1">
      <c r="A109" s="1"/>
      <c r="B109" s="1"/>
      <c r="C109" s="1"/>
      <c r="D109" s="1"/>
      <c r="E109" s="1"/>
      <c r="F109" s="1"/>
      <c r="G109" s="1"/>
      <c r="H109" s="1"/>
      <c r="J109" s="3"/>
      <c r="K109" s="3"/>
      <c r="L109" s="3"/>
      <c r="O109" s="9"/>
      <c r="Q109" s="1"/>
      <c r="R109" s="1"/>
      <c r="X109" s="1"/>
      <c r="Y109" s="1"/>
      <c r="Z109" s="1"/>
      <c r="AA109" s="1"/>
      <c r="AB109" s="1"/>
    </row>
    <row r="110" spans="1:28" ht="12.75" customHeight="1">
      <c r="A110" s="1"/>
      <c r="B110" s="1"/>
      <c r="C110" s="1"/>
      <c r="D110" s="1"/>
      <c r="E110" s="1"/>
      <c r="F110" s="1"/>
      <c r="G110" s="1"/>
      <c r="H110" s="1"/>
      <c r="J110" s="3"/>
      <c r="K110" s="4"/>
      <c r="L110" s="4"/>
      <c r="O110" s="9"/>
      <c r="Q110" s="1"/>
      <c r="R110" s="1"/>
      <c r="X110" s="1"/>
      <c r="Y110" s="1"/>
      <c r="Z110" s="1"/>
      <c r="AA110" s="1"/>
      <c r="AB110" s="1"/>
    </row>
    <row r="111" spans="1:28" ht="12.75" customHeight="1">
      <c r="A111" s="1"/>
      <c r="B111" s="1"/>
      <c r="C111" s="1"/>
      <c r="D111" s="1"/>
      <c r="E111" s="1"/>
      <c r="F111" s="1"/>
      <c r="G111" s="1"/>
      <c r="H111" s="1"/>
      <c r="J111" s="3"/>
      <c r="K111" s="4"/>
      <c r="L111" s="4"/>
      <c r="O111" s="9"/>
      <c r="Q111" s="1"/>
      <c r="R111" s="1"/>
      <c r="X111" s="1"/>
      <c r="Y111" s="1"/>
      <c r="Z111" s="1"/>
      <c r="AA111" s="1"/>
      <c r="AB111" s="1"/>
    </row>
    <row r="112" spans="1:28" ht="12.75" customHeight="1">
      <c r="A112" s="1"/>
      <c r="B112" s="1"/>
      <c r="C112" s="1"/>
      <c r="D112" s="1"/>
      <c r="E112" s="1"/>
      <c r="F112" s="1"/>
      <c r="G112" s="1"/>
      <c r="H112" s="1"/>
      <c r="J112" s="3"/>
      <c r="K112" s="4"/>
      <c r="L112" s="4"/>
      <c r="O112" s="9"/>
      <c r="Q112" s="1"/>
      <c r="R112" s="1"/>
      <c r="X112" s="1"/>
      <c r="Y112" s="1"/>
      <c r="Z112" s="1"/>
      <c r="AA112" s="1"/>
      <c r="AB112" s="1"/>
    </row>
    <row r="113" spans="1:28" ht="12.75" customHeight="1">
      <c r="A113" s="1"/>
      <c r="B113" s="1"/>
      <c r="C113" s="1"/>
      <c r="D113" s="1"/>
      <c r="E113" s="1"/>
      <c r="F113" s="1"/>
      <c r="G113" s="1"/>
      <c r="H113" s="1"/>
      <c r="J113" s="3"/>
      <c r="K113" s="3"/>
      <c r="L113" s="3"/>
      <c r="O113" s="9"/>
      <c r="Q113" s="1"/>
      <c r="R113" s="1"/>
      <c r="X113" s="1"/>
      <c r="Y113" s="1"/>
      <c r="Z113" s="1"/>
      <c r="AA113" s="1"/>
      <c r="AB113" s="1"/>
    </row>
    <row r="114" spans="1:28" ht="12.75" customHeight="1">
      <c r="A114" s="1"/>
      <c r="B114" s="1"/>
      <c r="C114" s="1"/>
      <c r="D114" s="1"/>
      <c r="E114" s="1"/>
      <c r="F114" s="1"/>
      <c r="G114" s="1"/>
      <c r="H114" s="1"/>
      <c r="J114" s="3"/>
      <c r="K114" s="3"/>
      <c r="L114" s="3"/>
      <c r="O114" s="9"/>
      <c r="Q114" s="1"/>
      <c r="R114" s="1"/>
      <c r="X114" s="1"/>
      <c r="Y114" s="1"/>
      <c r="Z114" s="1"/>
      <c r="AA114" s="1"/>
      <c r="AB114" s="1"/>
    </row>
    <row r="115" spans="1:28" ht="12.75" customHeight="1">
      <c r="A115" s="1"/>
      <c r="B115" s="1"/>
      <c r="C115" s="1"/>
      <c r="D115" s="1"/>
      <c r="E115" s="1"/>
      <c r="F115" s="1"/>
      <c r="G115" s="1"/>
      <c r="H115" s="1"/>
      <c r="J115" s="3"/>
      <c r="K115" s="4"/>
      <c r="L115" s="4"/>
      <c r="O115" s="9"/>
      <c r="Q115" s="1"/>
      <c r="R115" s="1"/>
      <c r="X115" s="1"/>
      <c r="Y115" s="1"/>
      <c r="Z115" s="1"/>
      <c r="AA115" s="1"/>
      <c r="AB115" s="1"/>
    </row>
    <row r="116" spans="1:28" ht="12.75" customHeight="1">
      <c r="A116" s="1"/>
      <c r="B116" s="1"/>
      <c r="C116" s="1"/>
      <c r="D116" s="1"/>
      <c r="E116" s="1"/>
      <c r="F116" s="1"/>
      <c r="G116" s="1"/>
      <c r="H116" s="1"/>
      <c r="J116" s="3"/>
      <c r="K116" s="3"/>
      <c r="L116" s="3"/>
      <c r="O116" s="9"/>
      <c r="Q116" s="1"/>
      <c r="R116" s="1"/>
      <c r="X116" s="1"/>
      <c r="Y116" s="1"/>
      <c r="Z116" s="1"/>
      <c r="AA116" s="1"/>
      <c r="AB116" s="1"/>
    </row>
    <row r="117" spans="1:28" ht="12.75" customHeight="1">
      <c r="A117" s="1"/>
      <c r="B117" s="1"/>
      <c r="C117" s="1"/>
      <c r="D117" s="1"/>
      <c r="E117" s="1"/>
      <c r="F117" s="1"/>
      <c r="G117" s="1"/>
      <c r="H117" s="1"/>
      <c r="J117" s="3"/>
      <c r="K117" s="4"/>
      <c r="L117" s="4"/>
      <c r="O117" s="9"/>
      <c r="Q117" s="1"/>
      <c r="R117" s="1"/>
      <c r="X117" s="1"/>
      <c r="Y117" s="1"/>
      <c r="Z117" s="1"/>
      <c r="AA117" s="1"/>
      <c r="AB117" s="1"/>
    </row>
    <row r="118" spans="1:28" ht="12.75" customHeight="1">
      <c r="A118" s="1"/>
      <c r="B118" s="1"/>
      <c r="C118" s="1"/>
      <c r="D118" s="1"/>
      <c r="E118" s="1"/>
      <c r="F118" s="1"/>
      <c r="G118" s="1"/>
      <c r="H118" s="1"/>
      <c r="J118" s="7"/>
      <c r="K118" s="8"/>
      <c r="L118" s="8"/>
      <c r="O118" s="9"/>
      <c r="Q118" s="1"/>
      <c r="R118" s="1"/>
      <c r="X118" s="1"/>
      <c r="Y118" s="1"/>
      <c r="Z118" s="1"/>
      <c r="AA118" s="1"/>
      <c r="AB118" s="1"/>
    </row>
    <row r="119" spans="1:28" ht="12.75" customHeight="1">
      <c r="A119" s="1"/>
      <c r="B119" s="1"/>
      <c r="C119" s="1"/>
      <c r="D119" s="1"/>
      <c r="E119" s="1"/>
      <c r="F119" s="1"/>
      <c r="G119" s="1"/>
      <c r="H119" s="1"/>
      <c r="J119" s="3"/>
      <c r="K119" s="5"/>
      <c r="L119" s="3"/>
      <c r="O119" s="9"/>
      <c r="Q119" s="1"/>
      <c r="R119" s="1"/>
      <c r="X119" s="1"/>
      <c r="Y119" s="1"/>
      <c r="Z119" s="1"/>
      <c r="AA119" s="1"/>
      <c r="AB119" s="1"/>
    </row>
    <row r="120" spans="1:28" ht="12.75" customHeight="1">
      <c r="A120" s="1"/>
      <c r="B120" s="1"/>
      <c r="C120" s="1"/>
      <c r="D120" s="1"/>
      <c r="E120" s="1"/>
      <c r="F120" s="1"/>
      <c r="G120" s="1"/>
      <c r="H120" s="1"/>
      <c r="J120" s="3"/>
      <c r="K120" s="4"/>
      <c r="L120" s="4"/>
      <c r="O120" s="9"/>
      <c r="Q120" s="1"/>
      <c r="R120" s="1"/>
      <c r="X120" s="1"/>
      <c r="Y120" s="1"/>
      <c r="Z120" s="1"/>
      <c r="AA120" s="1"/>
      <c r="AB120" s="1"/>
    </row>
    <row r="121" spans="1:28" ht="12.75" customHeight="1">
      <c r="A121" s="1"/>
      <c r="B121" s="1"/>
      <c r="C121" s="1"/>
      <c r="D121" s="1"/>
      <c r="E121" s="1"/>
      <c r="F121" s="1"/>
      <c r="G121" s="1"/>
      <c r="H121" s="1"/>
      <c r="J121" s="3"/>
      <c r="K121" s="3"/>
      <c r="L121" s="3"/>
      <c r="O121" s="9"/>
      <c r="Q121" s="1"/>
      <c r="R121" s="1"/>
      <c r="X121" s="1"/>
      <c r="Y121" s="1"/>
      <c r="Z121" s="1"/>
      <c r="AA121" s="1"/>
      <c r="AB121" s="1"/>
    </row>
    <row r="122" spans="1:28" ht="12.75" customHeight="1">
      <c r="A122" s="1"/>
      <c r="B122" s="1"/>
      <c r="C122" s="1"/>
      <c r="D122" s="1"/>
      <c r="E122" s="1"/>
      <c r="F122" s="1"/>
      <c r="G122" s="1"/>
      <c r="H122" s="1"/>
      <c r="J122" s="3"/>
      <c r="K122" s="4"/>
      <c r="L122" s="4"/>
      <c r="O122" s="9"/>
      <c r="Q122" s="1"/>
      <c r="R122" s="1"/>
      <c r="X122" s="1"/>
      <c r="Y122" s="1"/>
      <c r="Z122" s="1"/>
      <c r="AA122" s="1"/>
      <c r="AB122" s="1"/>
    </row>
    <row r="123" spans="1:28" ht="12.75" customHeight="1">
      <c r="A123" s="1"/>
      <c r="B123" s="1"/>
      <c r="C123" s="1"/>
      <c r="D123" s="1"/>
      <c r="E123" s="1"/>
      <c r="F123" s="1"/>
      <c r="G123" s="1"/>
      <c r="H123" s="1"/>
      <c r="J123" s="3"/>
      <c r="K123" s="3"/>
      <c r="L123" s="3"/>
      <c r="O123" s="9"/>
      <c r="Q123" s="1"/>
      <c r="R123" s="1"/>
      <c r="X123" s="1"/>
      <c r="Y123" s="1"/>
      <c r="Z123" s="1"/>
      <c r="AA123" s="1"/>
      <c r="AB123" s="1"/>
    </row>
    <row r="124" spans="1:28" ht="12.75" customHeight="1">
      <c r="A124" s="1"/>
      <c r="B124" s="1"/>
      <c r="C124" s="1"/>
      <c r="D124" s="1"/>
      <c r="E124" s="1"/>
      <c r="F124" s="1"/>
      <c r="G124" s="1"/>
      <c r="H124" s="1"/>
      <c r="J124" s="3"/>
      <c r="K124" s="4"/>
      <c r="L124" s="4"/>
      <c r="O124" s="9"/>
      <c r="Q124" s="1"/>
      <c r="R124" s="1"/>
      <c r="X124" s="1"/>
      <c r="Y124" s="1"/>
      <c r="Z124" s="1"/>
      <c r="AA124" s="1"/>
      <c r="AB124" s="1"/>
    </row>
    <row r="125" spans="1:28" ht="12.75" customHeight="1">
      <c r="A125" s="1"/>
      <c r="B125" s="1"/>
      <c r="C125" s="1"/>
      <c r="D125" s="1"/>
      <c r="E125" s="1"/>
      <c r="F125" s="1"/>
      <c r="G125" s="1"/>
      <c r="H125" s="1"/>
      <c r="J125" s="3"/>
      <c r="K125" s="4"/>
      <c r="L125" s="4"/>
      <c r="O125" s="9"/>
      <c r="Q125" s="1"/>
      <c r="R125" s="1"/>
      <c r="X125" s="1"/>
      <c r="Y125" s="1"/>
      <c r="Z125" s="1"/>
      <c r="AA125" s="1"/>
      <c r="AB125" s="1"/>
    </row>
    <row r="126" spans="1:28" ht="12.75" customHeight="1">
      <c r="A126" s="1"/>
      <c r="B126" s="1"/>
      <c r="C126" s="1"/>
      <c r="D126" s="1"/>
      <c r="E126" s="1"/>
      <c r="F126" s="1"/>
      <c r="G126" s="1"/>
      <c r="H126" s="1"/>
      <c r="J126" s="3"/>
      <c r="K126" s="4"/>
      <c r="L126" s="4"/>
      <c r="O126" s="9"/>
      <c r="Q126" s="1"/>
      <c r="R126" s="1"/>
      <c r="X126" s="1"/>
      <c r="Y126" s="1"/>
      <c r="Z126" s="1"/>
      <c r="AA126" s="1"/>
      <c r="AB126" s="1"/>
    </row>
    <row r="127" spans="1:28" ht="12.75" customHeight="1">
      <c r="A127" s="1"/>
      <c r="B127" s="1"/>
      <c r="C127" s="1"/>
      <c r="D127" s="1"/>
      <c r="E127" s="1"/>
      <c r="F127" s="1"/>
      <c r="G127" s="1"/>
      <c r="H127" s="1"/>
      <c r="J127" s="5"/>
      <c r="K127" s="3"/>
      <c r="L127" s="3"/>
      <c r="O127" s="9"/>
      <c r="Q127" s="1"/>
      <c r="R127" s="1"/>
      <c r="X127" s="1"/>
      <c r="Y127" s="1"/>
      <c r="Z127" s="1"/>
      <c r="AA127" s="1"/>
      <c r="AB127" s="1"/>
    </row>
    <row r="128" spans="1:28" ht="12.75" customHeight="1">
      <c r="A128" s="1"/>
      <c r="B128" s="1"/>
      <c r="C128" s="1"/>
      <c r="D128" s="1"/>
      <c r="E128" s="1"/>
      <c r="F128" s="1"/>
      <c r="G128" s="1"/>
      <c r="H128" s="1"/>
      <c r="J128" s="3"/>
      <c r="K128" s="3"/>
      <c r="L128" s="3"/>
      <c r="O128" s="9"/>
      <c r="Q128" s="1"/>
      <c r="R128" s="1"/>
      <c r="X128" s="1"/>
      <c r="Y128" s="1"/>
      <c r="Z128" s="1"/>
      <c r="AA128" s="1"/>
      <c r="AB128" s="1"/>
    </row>
    <row r="129" spans="1:28" ht="12.75" customHeight="1">
      <c r="A129" s="1"/>
      <c r="B129" s="1"/>
      <c r="C129" s="1"/>
      <c r="D129" s="1"/>
      <c r="E129" s="1"/>
      <c r="F129" s="1"/>
      <c r="G129" s="1"/>
      <c r="H129" s="1"/>
      <c r="J129" s="3"/>
      <c r="K129" s="4"/>
      <c r="L129" s="4"/>
      <c r="O129" s="9"/>
      <c r="Q129" s="1"/>
      <c r="R129" s="1"/>
      <c r="X129" s="1"/>
      <c r="Y129" s="1"/>
      <c r="Z129" s="1"/>
      <c r="AA129" s="1"/>
      <c r="AB129" s="1"/>
    </row>
    <row r="130" spans="1:28" ht="12.75" customHeight="1">
      <c r="A130" s="1"/>
      <c r="B130" s="1"/>
      <c r="C130" s="1"/>
      <c r="D130" s="1"/>
      <c r="E130" s="1"/>
      <c r="F130" s="1"/>
      <c r="G130" s="1"/>
      <c r="H130" s="1"/>
      <c r="J130" s="3"/>
      <c r="K130" s="6"/>
      <c r="L130" s="6"/>
      <c r="O130" s="9"/>
      <c r="Q130" s="1"/>
      <c r="R130" s="1"/>
      <c r="X130" s="1"/>
      <c r="Y130" s="1"/>
      <c r="Z130" s="1"/>
      <c r="AA130" s="1"/>
      <c r="AB130" s="1"/>
    </row>
    <row r="131" spans="1:28" ht="12.75" customHeight="1">
      <c r="A131" s="1"/>
      <c r="B131" s="1"/>
      <c r="C131" s="1"/>
      <c r="D131" s="1"/>
      <c r="E131" s="1"/>
      <c r="F131" s="1"/>
      <c r="G131" s="1"/>
      <c r="H131" s="1"/>
      <c r="J131" s="3"/>
      <c r="K131" s="3"/>
      <c r="L131" s="3"/>
      <c r="O131" s="9"/>
      <c r="Q131" s="1"/>
      <c r="R131" s="1"/>
      <c r="X131" s="1"/>
      <c r="Y131" s="1"/>
      <c r="Z131" s="1"/>
      <c r="AA131" s="1"/>
      <c r="AB131" s="1"/>
    </row>
    <row r="132" spans="1:28" ht="12.75" customHeight="1">
      <c r="A132" s="1"/>
      <c r="B132" s="1"/>
      <c r="C132" s="1"/>
      <c r="D132" s="1"/>
      <c r="E132" s="1"/>
      <c r="F132" s="1"/>
      <c r="G132" s="1"/>
      <c r="H132" s="1"/>
      <c r="J132" s="3"/>
      <c r="K132" s="4"/>
      <c r="L132" s="4"/>
      <c r="O132" s="9"/>
      <c r="Q132" s="1"/>
      <c r="R132" s="1"/>
      <c r="X132" s="1"/>
      <c r="Y132" s="1"/>
      <c r="Z132" s="1"/>
      <c r="AA132" s="1"/>
      <c r="AB132" s="1"/>
    </row>
    <row r="133" spans="1:28" ht="12.75" customHeight="1">
      <c r="A133" s="1"/>
      <c r="B133" s="1"/>
      <c r="C133" s="1"/>
      <c r="D133" s="1"/>
      <c r="E133" s="1"/>
      <c r="F133" s="1"/>
      <c r="G133" s="1"/>
      <c r="H133" s="1"/>
      <c r="J133" s="3"/>
      <c r="K133" s="3"/>
      <c r="L133" s="3"/>
      <c r="O133" s="9"/>
      <c r="Q133" s="1"/>
      <c r="R133" s="1"/>
      <c r="X133" s="1"/>
      <c r="Y133" s="1"/>
      <c r="Z133" s="1"/>
      <c r="AA133" s="1"/>
      <c r="AB133" s="1"/>
    </row>
    <row r="134" spans="1:28" ht="12.75" customHeight="1">
      <c r="A134" s="1"/>
      <c r="B134" s="1"/>
      <c r="C134" s="1"/>
      <c r="D134" s="1"/>
      <c r="E134" s="1"/>
      <c r="F134" s="1"/>
      <c r="G134" s="1"/>
      <c r="H134" s="1"/>
      <c r="J134" s="3"/>
      <c r="K134" s="3"/>
      <c r="L134" s="3"/>
      <c r="O134" s="9"/>
      <c r="Q134" s="1"/>
      <c r="R134" s="1"/>
      <c r="X134" s="1"/>
      <c r="Y134" s="1"/>
      <c r="Z134" s="1"/>
      <c r="AA134" s="1"/>
      <c r="AB134" s="1"/>
    </row>
    <row r="135" spans="1:28" ht="12.75" customHeight="1">
      <c r="A135" s="1"/>
      <c r="B135" s="1"/>
      <c r="C135" s="1"/>
      <c r="D135" s="1"/>
      <c r="E135" s="1"/>
      <c r="F135" s="1"/>
      <c r="G135" s="1"/>
      <c r="H135" s="1"/>
      <c r="J135" s="3"/>
      <c r="K135" s="4"/>
      <c r="L135" s="4"/>
      <c r="O135" s="9"/>
      <c r="Q135" s="1"/>
      <c r="R135" s="1"/>
      <c r="X135" s="1"/>
      <c r="Y135" s="1"/>
      <c r="Z135" s="1"/>
      <c r="AA135" s="1"/>
      <c r="AB135" s="1"/>
    </row>
    <row r="136" spans="1:28" ht="12.75" customHeight="1">
      <c r="A136" s="1"/>
      <c r="B136" s="1"/>
      <c r="C136" s="1"/>
      <c r="D136" s="1"/>
      <c r="E136" s="1"/>
      <c r="F136" s="1"/>
      <c r="G136" s="1"/>
      <c r="H136" s="1"/>
      <c r="J136" s="3"/>
      <c r="K136" s="3"/>
      <c r="L136" s="3"/>
      <c r="O136" s="9"/>
      <c r="Q136" s="1"/>
      <c r="R136" s="1"/>
      <c r="X136" s="1"/>
      <c r="Y136" s="1"/>
      <c r="Z136" s="1"/>
      <c r="AA136" s="1"/>
      <c r="AB136" s="1"/>
    </row>
    <row r="137" spans="1:28" ht="12.75" customHeight="1">
      <c r="A137" s="1"/>
      <c r="B137" s="1"/>
      <c r="C137" s="1"/>
      <c r="D137" s="1"/>
      <c r="E137" s="1"/>
      <c r="F137" s="1"/>
      <c r="G137" s="1"/>
      <c r="H137" s="1"/>
      <c r="J137" s="3"/>
      <c r="K137" s="4"/>
      <c r="L137" s="4"/>
      <c r="O137" s="9"/>
      <c r="Q137" s="1"/>
      <c r="R137" s="1"/>
      <c r="X137" s="1"/>
      <c r="Y137" s="1"/>
      <c r="Z137" s="1"/>
      <c r="AA137" s="1"/>
      <c r="AB137" s="1"/>
    </row>
    <row r="138" spans="1:28" ht="12.75" customHeight="1">
      <c r="A138" s="1"/>
      <c r="B138" s="1"/>
      <c r="C138" s="1"/>
      <c r="D138" s="1"/>
      <c r="E138" s="1"/>
      <c r="F138" s="1"/>
      <c r="G138" s="1"/>
      <c r="H138" s="1"/>
      <c r="J138" s="3"/>
      <c r="K138" s="4"/>
      <c r="L138" s="4"/>
      <c r="O138" s="9"/>
      <c r="Q138" s="1"/>
      <c r="R138" s="1"/>
      <c r="X138" s="1"/>
      <c r="Y138" s="1"/>
      <c r="Z138" s="1"/>
      <c r="AA138" s="1"/>
      <c r="AB138" s="1"/>
    </row>
    <row r="139" spans="1:28" ht="12.75" customHeight="1">
      <c r="A139" s="1"/>
      <c r="B139" s="1"/>
      <c r="C139" s="1"/>
      <c r="D139" s="1"/>
      <c r="E139" s="1"/>
      <c r="F139" s="1"/>
      <c r="G139" s="1"/>
      <c r="H139" s="1"/>
      <c r="J139" s="3"/>
      <c r="K139" s="3"/>
      <c r="L139" s="3"/>
      <c r="O139" s="9"/>
      <c r="Q139" s="1"/>
      <c r="R139" s="1"/>
      <c r="X139" s="1"/>
      <c r="Y139" s="1"/>
      <c r="Z139" s="1"/>
      <c r="AA139" s="1"/>
      <c r="AB139" s="1"/>
    </row>
    <row r="140" spans="1:28" ht="12.75" customHeight="1">
      <c r="A140" s="1"/>
      <c r="B140" s="1"/>
      <c r="C140" s="1"/>
      <c r="D140" s="1"/>
      <c r="E140" s="1"/>
      <c r="F140" s="1"/>
      <c r="G140" s="1"/>
      <c r="H140" s="1"/>
      <c r="J140" s="3"/>
      <c r="K140" s="3"/>
      <c r="L140" s="3"/>
      <c r="O140" s="9"/>
      <c r="Q140" s="1"/>
      <c r="R140" s="1"/>
      <c r="X140" s="1"/>
      <c r="Y140" s="1"/>
      <c r="Z140" s="1"/>
      <c r="AA140" s="1"/>
      <c r="AB140" s="1"/>
    </row>
    <row r="141" spans="1:28" ht="12.75" customHeight="1">
      <c r="A141" s="1"/>
      <c r="B141" s="1"/>
      <c r="C141" s="1"/>
      <c r="D141" s="1"/>
      <c r="E141" s="1"/>
      <c r="F141" s="1"/>
      <c r="G141" s="1"/>
      <c r="H141" s="1"/>
      <c r="J141" s="3"/>
      <c r="K141" s="4"/>
      <c r="L141" s="4"/>
      <c r="O141" s="9"/>
      <c r="Q141" s="1"/>
      <c r="R141" s="1"/>
      <c r="X141" s="1"/>
      <c r="Y141" s="1"/>
      <c r="Z141" s="1"/>
      <c r="AA141" s="1"/>
      <c r="AB141" s="1"/>
    </row>
    <row r="142" spans="1:28" ht="12.75" customHeight="1">
      <c r="A142" s="1"/>
      <c r="B142" s="1"/>
      <c r="C142" s="1"/>
      <c r="D142" s="1"/>
      <c r="E142" s="1"/>
      <c r="F142" s="1"/>
      <c r="G142" s="1"/>
      <c r="H142" s="1"/>
      <c r="J142" s="3"/>
      <c r="K142" s="4"/>
      <c r="L142" s="4"/>
      <c r="O142" s="9"/>
      <c r="Q142" s="1"/>
      <c r="R142" s="1"/>
      <c r="X142" s="1"/>
      <c r="Y142" s="1"/>
      <c r="Z142" s="1"/>
      <c r="AA142" s="1"/>
      <c r="AB142" s="1"/>
    </row>
    <row r="143" spans="1:28" ht="12.75" customHeight="1">
      <c r="A143" s="1"/>
      <c r="B143" s="1"/>
      <c r="C143" s="1"/>
      <c r="D143" s="1"/>
      <c r="E143" s="1"/>
      <c r="F143" s="1"/>
      <c r="G143" s="1"/>
      <c r="H143" s="1"/>
      <c r="J143" s="3"/>
      <c r="K143" s="3"/>
      <c r="L143" s="3"/>
      <c r="O143" s="9"/>
      <c r="Q143" s="1"/>
      <c r="R143" s="1"/>
      <c r="X143" s="1"/>
      <c r="Y143" s="1"/>
      <c r="Z143" s="1"/>
      <c r="AA143" s="1"/>
      <c r="AB143" s="1"/>
    </row>
    <row r="144" spans="1:28" ht="12.75" customHeight="1">
      <c r="A144" s="1"/>
      <c r="B144" s="1"/>
      <c r="C144" s="1"/>
      <c r="D144" s="1"/>
      <c r="E144" s="1"/>
      <c r="F144" s="1"/>
      <c r="G144" s="1"/>
      <c r="H144" s="1"/>
      <c r="J144" s="3"/>
      <c r="K144" s="4"/>
      <c r="L144" s="4"/>
      <c r="O144" s="9"/>
      <c r="Q144" s="1"/>
      <c r="R144" s="1"/>
      <c r="X144" s="1"/>
      <c r="Y144" s="1"/>
      <c r="Z144" s="1"/>
      <c r="AA144" s="1"/>
      <c r="AB144" s="1"/>
    </row>
    <row r="145" spans="1:28" ht="12.75" customHeight="1">
      <c r="A145" s="1"/>
      <c r="B145" s="1"/>
      <c r="C145" s="1"/>
      <c r="D145" s="1"/>
      <c r="E145" s="1"/>
      <c r="F145" s="1"/>
      <c r="G145" s="1"/>
      <c r="H145" s="1"/>
      <c r="J145" s="3"/>
      <c r="K145" s="3"/>
      <c r="L145" s="3"/>
      <c r="O145" s="9"/>
      <c r="Q145" s="1"/>
      <c r="R145" s="1"/>
      <c r="X145" s="1"/>
      <c r="Y145" s="1"/>
      <c r="Z145" s="1"/>
      <c r="AA145" s="1"/>
      <c r="AB145" s="1"/>
    </row>
    <row r="146" spans="1:28" ht="12.75" customHeight="1">
      <c r="A146" s="1"/>
      <c r="B146" s="1"/>
      <c r="C146" s="1"/>
      <c r="D146" s="1"/>
      <c r="E146" s="1"/>
      <c r="F146" s="1"/>
      <c r="G146" s="1"/>
      <c r="H146" s="1"/>
      <c r="J146" s="3"/>
      <c r="K146" s="3"/>
      <c r="L146" s="3"/>
      <c r="O146" s="9"/>
      <c r="Q146" s="1"/>
      <c r="R146" s="1"/>
      <c r="X146" s="1"/>
      <c r="Y146" s="1"/>
      <c r="Z146" s="1"/>
      <c r="AA146" s="1"/>
      <c r="AB146" s="1"/>
    </row>
    <row r="147" spans="1:28" ht="12.75" customHeight="1">
      <c r="A147" s="1"/>
      <c r="B147" s="1"/>
      <c r="C147" s="1"/>
      <c r="D147" s="1"/>
      <c r="E147" s="1"/>
      <c r="F147" s="1"/>
      <c r="G147" s="1"/>
      <c r="H147" s="1"/>
      <c r="J147" s="3"/>
      <c r="K147" s="4"/>
      <c r="L147" s="4"/>
      <c r="O147" s="9"/>
      <c r="Q147" s="1"/>
      <c r="R147" s="1"/>
      <c r="X147" s="1"/>
      <c r="Y147" s="1"/>
      <c r="Z147" s="1"/>
      <c r="AA147" s="1"/>
      <c r="AB147" s="1"/>
    </row>
    <row r="148" spans="1:28" ht="12.75" customHeight="1">
      <c r="A148" s="1"/>
      <c r="B148" s="1"/>
      <c r="C148" s="1"/>
      <c r="D148" s="1"/>
      <c r="E148" s="1"/>
      <c r="F148" s="1"/>
      <c r="G148" s="1"/>
      <c r="H148" s="1"/>
      <c r="J148" s="3"/>
      <c r="K148" s="3"/>
      <c r="L148" s="3"/>
      <c r="O148" s="9"/>
      <c r="Q148" s="1"/>
      <c r="R148" s="1"/>
      <c r="X148" s="1"/>
      <c r="Y148" s="1"/>
      <c r="Z148" s="1"/>
      <c r="AA148" s="1"/>
      <c r="AB148" s="1"/>
    </row>
    <row r="149" spans="1:28" ht="12.75" customHeight="1">
      <c r="A149" s="1"/>
      <c r="B149" s="1"/>
      <c r="C149" s="1"/>
      <c r="D149" s="1"/>
      <c r="E149" s="1"/>
      <c r="F149" s="1"/>
      <c r="G149" s="1"/>
      <c r="H149" s="1"/>
      <c r="J149" s="3"/>
      <c r="K149" s="3"/>
      <c r="L149" s="3"/>
      <c r="O149" s="9"/>
      <c r="Q149" s="1"/>
      <c r="R149" s="1"/>
      <c r="X149" s="1"/>
      <c r="Y149" s="1"/>
      <c r="Z149" s="1"/>
      <c r="AA149" s="1"/>
      <c r="AB149" s="1"/>
    </row>
    <row r="150" spans="1:28" ht="12.75" customHeight="1">
      <c r="A150" s="1"/>
      <c r="B150" s="1"/>
      <c r="C150" s="1"/>
      <c r="D150" s="1"/>
      <c r="E150" s="1"/>
      <c r="F150" s="1"/>
      <c r="G150" s="1"/>
      <c r="H150" s="1"/>
      <c r="J150" s="3"/>
      <c r="K150" s="3"/>
      <c r="L150" s="3"/>
      <c r="O150" s="9"/>
      <c r="Q150" s="1"/>
      <c r="R150" s="1"/>
      <c r="X150" s="1"/>
      <c r="Y150" s="1"/>
      <c r="Z150" s="1"/>
      <c r="AA150" s="1"/>
      <c r="AB150" s="1"/>
    </row>
    <row r="151" spans="1:28" ht="12.75" customHeight="1">
      <c r="A151" s="1"/>
      <c r="B151" s="1"/>
      <c r="C151" s="1"/>
      <c r="D151" s="1"/>
      <c r="E151" s="1"/>
      <c r="F151" s="1"/>
      <c r="G151" s="1"/>
      <c r="H151" s="1"/>
      <c r="J151" s="3"/>
      <c r="K151" s="4"/>
      <c r="L151" s="4"/>
      <c r="O151" s="9"/>
      <c r="Q151" s="1"/>
      <c r="R151" s="1"/>
      <c r="X151" s="1"/>
      <c r="Y151" s="1"/>
      <c r="Z151" s="1"/>
      <c r="AA151" s="1"/>
      <c r="AB151" s="1"/>
    </row>
    <row r="152" spans="1:28" ht="12.75" customHeight="1">
      <c r="A152" s="1"/>
      <c r="B152" s="1"/>
      <c r="C152" s="1"/>
      <c r="D152" s="1"/>
      <c r="E152" s="1"/>
      <c r="F152" s="1"/>
      <c r="G152" s="1"/>
      <c r="H152" s="1"/>
      <c r="J152" s="3"/>
      <c r="K152" s="3"/>
      <c r="L152" s="3"/>
      <c r="O152" s="9"/>
      <c r="Q152" s="1"/>
      <c r="R152" s="1"/>
      <c r="X152" s="1"/>
      <c r="Y152" s="1"/>
      <c r="Z152" s="1"/>
      <c r="AA152" s="1"/>
      <c r="AB152" s="1"/>
    </row>
    <row r="153" spans="1:28" ht="12.75" customHeight="1">
      <c r="A153" s="1"/>
      <c r="B153" s="1"/>
      <c r="C153" s="1"/>
      <c r="D153" s="1"/>
      <c r="E153" s="1"/>
      <c r="F153" s="1"/>
      <c r="G153" s="1"/>
      <c r="H153" s="1"/>
      <c r="J153" s="3"/>
      <c r="K153" s="3"/>
      <c r="L153" s="3"/>
      <c r="O153" s="9"/>
      <c r="Q153" s="1"/>
      <c r="R153" s="1"/>
      <c r="X153" s="1"/>
      <c r="Y153" s="1"/>
      <c r="Z153" s="1"/>
      <c r="AA153" s="1"/>
      <c r="AB153" s="1"/>
    </row>
    <row r="154" spans="1:28" ht="12.75" customHeight="1">
      <c r="A154" s="1"/>
      <c r="B154" s="1"/>
      <c r="C154" s="1"/>
      <c r="D154" s="1"/>
      <c r="E154" s="1"/>
      <c r="F154" s="1"/>
      <c r="G154" s="1"/>
      <c r="H154" s="1"/>
      <c r="J154" s="3"/>
      <c r="K154" s="4"/>
      <c r="L154" s="4"/>
      <c r="O154" s="9"/>
      <c r="Q154" s="1"/>
      <c r="R154" s="1"/>
      <c r="X154" s="1"/>
      <c r="Y154" s="1"/>
      <c r="Z154" s="1"/>
      <c r="AA154" s="1"/>
      <c r="AB154" s="1"/>
    </row>
    <row r="155" spans="1:28" ht="12.75" customHeight="1">
      <c r="A155" s="1"/>
      <c r="B155" s="1"/>
      <c r="C155" s="1"/>
      <c r="D155" s="1"/>
      <c r="E155" s="1"/>
      <c r="F155" s="1"/>
      <c r="G155" s="1"/>
      <c r="H155" s="1"/>
      <c r="J155" s="6"/>
      <c r="K155" s="6"/>
      <c r="L155" s="6"/>
      <c r="O155" s="9"/>
      <c r="Q155" s="1"/>
      <c r="R155" s="1"/>
      <c r="X155" s="1"/>
      <c r="Y155" s="1"/>
      <c r="Z155" s="1"/>
      <c r="AA155" s="1"/>
      <c r="AB155" s="1"/>
    </row>
    <row r="156" spans="1:28" ht="12.75" customHeight="1">
      <c r="A156" s="1"/>
      <c r="B156" s="1"/>
      <c r="C156" s="1"/>
      <c r="D156" s="1"/>
      <c r="E156" s="1"/>
      <c r="F156" s="1"/>
      <c r="G156" s="1"/>
      <c r="H156" s="1"/>
      <c r="J156" s="3"/>
      <c r="K156" s="3"/>
      <c r="L156" s="3"/>
      <c r="O156" s="9"/>
      <c r="Q156" s="1"/>
      <c r="R156" s="1"/>
      <c r="X156" s="1"/>
      <c r="Y156" s="1"/>
      <c r="Z156" s="1"/>
      <c r="AA156" s="1"/>
      <c r="AB156" s="1"/>
    </row>
    <row r="157" spans="1:28" ht="12.75" customHeight="1">
      <c r="A157" s="1"/>
      <c r="B157" s="1"/>
      <c r="C157" s="1"/>
      <c r="D157" s="1"/>
      <c r="E157" s="1"/>
      <c r="F157" s="1"/>
      <c r="G157" s="1"/>
      <c r="H157" s="1"/>
      <c r="J157" s="3"/>
      <c r="K157" s="4"/>
      <c r="L157" s="4"/>
      <c r="O157" s="9"/>
      <c r="Q157" s="1"/>
      <c r="R157" s="1"/>
      <c r="X157" s="1"/>
      <c r="Y157" s="1"/>
      <c r="Z157" s="1"/>
      <c r="AA157" s="1"/>
      <c r="AB157" s="1"/>
    </row>
    <row r="158" spans="1:28" ht="12.75" customHeight="1">
      <c r="A158" s="1"/>
      <c r="B158" s="1"/>
      <c r="C158" s="1"/>
      <c r="D158" s="1"/>
      <c r="E158" s="1"/>
      <c r="F158" s="1"/>
      <c r="G158" s="1"/>
      <c r="H158" s="1"/>
      <c r="J158" s="3"/>
      <c r="K158" s="4"/>
      <c r="L158" s="4"/>
      <c r="O158" s="9"/>
      <c r="Q158" s="1"/>
      <c r="R158" s="1"/>
      <c r="X158" s="1"/>
      <c r="Y158" s="1"/>
      <c r="Z158" s="1"/>
      <c r="AA158" s="1"/>
      <c r="AB158" s="1"/>
    </row>
    <row r="159" spans="1:28">
      <c r="A159" s="1"/>
      <c r="B159" s="1"/>
      <c r="C159" s="1"/>
      <c r="D159" s="1"/>
      <c r="E159" s="1"/>
      <c r="F159" s="1"/>
      <c r="G159" s="1"/>
      <c r="H159" s="1"/>
      <c r="J159" s="3"/>
      <c r="K159" s="4"/>
      <c r="L159" s="4"/>
      <c r="O159" s="9"/>
      <c r="Q159" s="1"/>
      <c r="R159" s="1"/>
      <c r="X159" s="1"/>
      <c r="Y159" s="1"/>
      <c r="Z159" s="1"/>
      <c r="AA159" s="1"/>
      <c r="AB159" s="1"/>
    </row>
    <row r="160" spans="1:28">
      <c r="A160" s="1"/>
      <c r="B160" s="1"/>
      <c r="C160" s="1"/>
      <c r="D160" s="1"/>
      <c r="E160" s="1"/>
      <c r="F160" s="1"/>
      <c r="G160" s="1"/>
      <c r="H160" s="1"/>
      <c r="J160" s="3"/>
      <c r="K160" s="4"/>
      <c r="L160" s="4"/>
      <c r="O160" s="9"/>
      <c r="Q160" s="1"/>
      <c r="R160" s="1"/>
      <c r="X160" s="1"/>
      <c r="Y160" s="1"/>
      <c r="Z160" s="1"/>
      <c r="AA160" s="1"/>
      <c r="AB160" s="1"/>
    </row>
    <row r="161" spans="1:28">
      <c r="A161" s="1"/>
      <c r="B161" s="1"/>
      <c r="C161" s="1"/>
      <c r="D161" s="1"/>
      <c r="E161" s="1"/>
      <c r="F161" s="1"/>
      <c r="G161" s="1"/>
      <c r="H161" s="1"/>
      <c r="J161" s="3"/>
      <c r="K161" s="3"/>
      <c r="L161" s="3"/>
      <c r="O161" s="9"/>
      <c r="Q161" s="1"/>
      <c r="R161" s="1"/>
      <c r="X161" s="1"/>
      <c r="Y161" s="1"/>
      <c r="Z161" s="1"/>
      <c r="AA161" s="1"/>
      <c r="AB161" s="1"/>
    </row>
    <row r="162" spans="1:28">
      <c r="A162" s="1"/>
      <c r="B162" s="1"/>
      <c r="C162" s="1"/>
      <c r="D162" s="1"/>
      <c r="E162" s="1"/>
      <c r="F162" s="1"/>
      <c r="G162" s="1"/>
      <c r="H162" s="1"/>
      <c r="J162" s="3"/>
      <c r="K162" s="4"/>
      <c r="L162" s="4"/>
      <c r="O162" s="9"/>
      <c r="Q162" s="1"/>
      <c r="R162" s="1"/>
      <c r="X162" s="1"/>
      <c r="Y162" s="1"/>
      <c r="Z162" s="1"/>
      <c r="AA162" s="1"/>
      <c r="AB162" s="1"/>
    </row>
    <row r="163" spans="1:28">
      <c r="A163" s="1"/>
      <c r="B163" s="1"/>
      <c r="C163" s="1"/>
      <c r="D163" s="1"/>
      <c r="E163" s="1"/>
      <c r="F163" s="1"/>
      <c r="G163" s="1"/>
      <c r="H163" s="1"/>
      <c r="J163" s="3"/>
      <c r="K163" s="3"/>
      <c r="L163" s="3"/>
      <c r="O163" s="9"/>
      <c r="Q163" s="1"/>
      <c r="R163" s="1"/>
      <c r="X163" s="1"/>
      <c r="Y163" s="1"/>
      <c r="Z163" s="1"/>
      <c r="AA163" s="1"/>
      <c r="AB163" s="1"/>
    </row>
    <row r="164" spans="1:28">
      <c r="A164" s="1"/>
      <c r="B164" s="1"/>
      <c r="C164" s="1"/>
      <c r="D164" s="1"/>
      <c r="E164" s="1"/>
      <c r="F164" s="1"/>
      <c r="G164" s="1"/>
      <c r="H164" s="1"/>
      <c r="J164" s="3"/>
      <c r="K164" s="3"/>
      <c r="L164" s="3"/>
      <c r="O164" s="9"/>
      <c r="Q164" s="1"/>
      <c r="R164" s="1"/>
      <c r="X164" s="1"/>
      <c r="Y164" s="1"/>
      <c r="Z164" s="1"/>
      <c r="AA164" s="1"/>
      <c r="AB164" s="1"/>
    </row>
    <row r="165" spans="1:28">
      <c r="A165" s="1"/>
      <c r="B165" s="1"/>
      <c r="C165" s="1"/>
      <c r="D165" s="1"/>
      <c r="E165" s="1"/>
      <c r="F165" s="1"/>
      <c r="G165" s="1"/>
      <c r="H165" s="1"/>
      <c r="J165" s="3"/>
      <c r="K165" s="4"/>
      <c r="L165" s="4"/>
      <c r="O165" s="9"/>
      <c r="Q165" s="1"/>
      <c r="R165" s="1"/>
      <c r="X165" s="1"/>
      <c r="Y165" s="1"/>
      <c r="Z165" s="1"/>
      <c r="AA165" s="1"/>
      <c r="AB165" s="1"/>
    </row>
    <row r="166" spans="1:28">
      <c r="A166" s="1"/>
      <c r="B166" s="1"/>
      <c r="C166" s="1"/>
      <c r="D166" s="1"/>
      <c r="E166" s="1"/>
      <c r="F166" s="1"/>
      <c r="G166" s="1"/>
      <c r="H166" s="1"/>
      <c r="J166" s="3"/>
      <c r="K166" s="4"/>
      <c r="L166" s="4"/>
      <c r="O166" s="9"/>
      <c r="Q166" s="1"/>
      <c r="R166" s="1"/>
      <c r="X166" s="1"/>
      <c r="Y166" s="1"/>
      <c r="Z166" s="1"/>
      <c r="AA166" s="1"/>
      <c r="AB166" s="1"/>
    </row>
    <row r="167" spans="1:28">
      <c r="A167" s="1"/>
      <c r="B167" s="1"/>
      <c r="C167" s="1"/>
      <c r="D167" s="1"/>
      <c r="E167" s="1"/>
      <c r="F167" s="1"/>
      <c r="G167" s="1"/>
      <c r="H167" s="1"/>
      <c r="J167" s="3"/>
      <c r="K167" s="3"/>
      <c r="L167" s="3"/>
      <c r="O167" s="9"/>
      <c r="Q167" s="1"/>
      <c r="R167" s="1"/>
      <c r="X167" s="1"/>
      <c r="Y167" s="1"/>
      <c r="Z167" s="1"/>
      <c r="AA167" s="1"/>
      <c r="AB167" s="1"/>
    </row>
    <row r="168" spans="1:28">
      <c r="A168" s="1"/>
      <c r="B168" s="1"/>
      <c r="C168" s="1"/>
      <c r="D168" s="1"/>
      <c r="E168" s="1"/>
      <c r="F168" s="1"/>
      <c r="G168" s="1"/>
      <c r="H168" s="1"/>
      <c r="J168" s="3"/>
      <c r="K168" s="4"/>
      <c r="L168" s="4"/>
      <c r="O168" s="9"/>
      <c r="Q168" s="1"/>
      <c r="R168" s="1"/>
      <c r="X168" s="1"/>
      <c r="Y168" s="1"/>
      <c r="Z168" s="1"/>
      <c r="AA168" s="1"/>
      <c r="AB168" s="1"/>
    </row>
    <row r="169" spans="1:28">
      <c r="A169" s="1"/>
      <c r="B169" s="1"/>
      <c r="C169" s="1"/>
      <c r="D169" s="1"/>
      <c r="E169" s="1"/>
      <c r="F169" s="1"/>
      <c r="G169" s="1"/>
      <c r="H169" s="1"/>
      <c r="J169" s="6"/>
      <c r="K169" s="4"/>
      <c r="L169" s="4"/>
      <c r="O169" s="9"/>
      <c r="Q169" s="1"/>
      <c r="R169" s="1"/>
      <c r="X169" s="1"/>
      <c r="Y169" s="1"/>
      <c r="Z169" s="1"/>
      <c r="AA169" s="1"/>
      <c r="AB169" s="1"/>
    </row>
    <row r="170" spans="1:28">
      <c r="A170" s="1"/>
      <c r="B170" s="1"/>
      <c r="C170" s="1"/>
      <c r="D170" s="1"/>
      <c r="E170" s="1"/>
      <c r="F170" s="1"/>
      <c r="G170" s="1"/>
      <c r="H170" s="1"/>
      <c r="J170" s="3"/>
      <c r="K170" s="3"/>
      <c r="L170" s="3"/>
      <c r="O170" s="9"/>
      <c r="Q170" s="1"/>
      <c r="R170" s="1"/>
      <c r="X170" s="1"/>
      <c r="Y170" s="1"/>
      <c r="Z170" s="1"/>
      <c r="AA170" s="1"/>
      <c r="AB170" s="1"/>
    </row>
    <row r="171" spans="1:28">
      <c r="A171" s="1"/>
      <c r="B171" s="1"/>
      <c r="C171" s="1"/>
      <c r="D171" s="1"/>
      <c r="E171" s="1"/>
      <c r="F171" s="1"/>
      <c r="G171" s="1"/>
      <c r="H171" s="1"/>
      <c r="J171" s="3"/>
      <c r="K171" s="4"/>
      <c r="L171" s="4"/>
      <c r="O171" s="9"/>
      <c r="Q171" s="1"/>
      <c r="R171" s="1"/>
      <c r="X171" s="1"/>
      <c r="Y171" s="1"/>
      <c r="Z171" s="1"/>
      <c r="AA171" s="1"/>
      <c r="AB171" s="1"/>
    </row>
    <row r="172" spans="1:28">
      <c r="A172" s="1"/>
      <c r="B172" s="1"/>
      <c r="C172" s="1"/>
      <c r="D172" s="1"/>
      <c r="E172" s="1"/>
      <c r="F172" s="1"/>
      <c r="G172" s="1"/>
      <c r="H172" s="1"/>
      <c r="J172" s="3"/>
      <c r="K172" s="3"/>
      <c r="L172" s="3"/>
      <c r="O172" s="9"/>
      <c r="Q172" s="1"/>
      <c r="R172" s="1"/>
      <c r="X172" s="1"/>
      <c r="Y172" s="1"/>
      <c r="Z172" s="1"/>
      <c r="AA172" s="1"/>
      <c r="AB172" s="1"/>
    </row>
    <row r="173" spans="1:28">
      <c r="A173" s="1"/>
      <c r="B173" s="1"/>
      <c r="C173" s="1"/>
      <c r="D173" s="1"/>
      <c r="E173" s="1"/>
      <c r="F173" s="1"/>
      <c r="G173" s="1"/>
      <c r="H173" s="1"/>
      <c r="J173" s="3"/>
      <c r="K173" s="3"/>
      <c r="L173" s="3"/>
      <c r="O173" s="9"/>
      <c r="Q173" s="1"/>
      <c r="R173" s="1"/>
      <c r="X173" s="1"/>
      <c r="Y173" s="1"/>
      <c r="Z173" s="1"/>
      <c r="AA173" s="1"/>
      <c r="AB173" s="1"/>
    </row>
    <row r="174" spans="1:28">
      <c r="A174" s="1"/>
      <c r="B174" s="1"/>
      <c r="C174" s="1"/>
      <c r="D174" s="1"/>
      <c r="E174" s="1"/>
      <c r="F174" s="1"/>
      <c r="G174" s="1"/>
      <c r="H174" s="1"/>
      <c r="J174" s="3"/>
      <c r="K174" s="4"/>
      <c r="L174" s="4"/>
      <c r="O174" s="9"/>
      <c r="Q174" s="1"/>
      <c r="R174" s="1"/>
      <c r="X174" s="1"/>
      <c r="Y174" s="1"/>
      <c r="Z174" s="1"/>
      <c r="AA174" s="1"/>
      <c r="AB174" s="1"/>
    </row>
    <row r="175" spans="1:28">
      <c r="A175" s="1"/>
      <c r="B175" s="1"/>
      <c r="C175" s="1"/>
      <c r="D175" s="1"/>
      <c r="E175" s="1"/>
      <c r="F175" s="1"/>
      <c r="G175" s="1"/>
      <c r="H175" s="1"/>
      <c r="J175" s="3"/>
      <c r="K175" s="4"/>
      <c r="L175" s="4"/>
      <c r="O175" s="9"/>
      <c r="Q175" s="1"/>
      <c r="R175" s="1"/>
      <c r="X175" s="1"/>
      <c r="Y175" s="1"/>
      <c r="Z175" s="1"/>
      <c r="AA175" s="1"/>
      <c r="AB175" s="1"/>
    </row>
    <row r="176" spans="1:28">
      <c r="A176" s="1"/>
      <c r="B176" s="1"/>
      <c r="C176" s="1"/>
      <c r="D176" s="1"/>
      <c r="E176" s="1"/>
      <c r="F176" s="1"/>
      <c r="G176" s="1"/>
      <c r="H176" s="1"/>
      <c r="J176" s="3"/>
      <c r="K176" s="4"/>
      <c r="L176" s="4"/>
      <c r="O176" s="9"/>
      <c r="Q176" s="1"/>
      <c r="R176" s="1"/>
      <c r="X176" s="1"/>
      <c r="Y176" s="1"/>
      <c r="Z176" s="1"/>
      <c r="AA176" s="1"/>
      <c r="AB176" s="1"/>
    </row>
    <row r="177" spans="1:28">
      <c r="A177" s="1"/>
      <c r="B177" s="1"/>
      <c r="C177" s="1"/>
      <c r="D177" s="1"/>
      <c r="E177" s="1"/>
      <c r="F177" s="1"/>
      <c r="G177" s="1"/>
      <c r="H177" s="1"/>
      <c r="J177" s="3"/>
      <c r="K177" s="3"/>
      <c r="L177" s="3"/>
      <c r="O177" s="9"/>
      <c r="Q177" s="1"/>
      <c r="R177" s="1"/>
      <c r="X177" s="1"/>
      <c r="Y177" s="1"/>
      <c r="Z177" s="1"/>
      <c r="AA177" s="1"/>
      <c r="AB177" s="1"/>
    </row>
    <row r="178" spans="1:28">
      <c r="A178" s="1"/>
      <c r="B178" s="1"/>
      <c r="C178" s="1"/>
      <c r="D178" s="1"/>
      <c r="E178" s="1"/>
      <c r="F178" s="1"/>
      <c r="G178" s="1"/>
      <c r="H178" s="1"/>
      <c r="J178" s="3"/>
      <c r="K178" s="4"/>
      <c r="L178" s="4"/>
      <c r="O178" s="9"/>
      <c r="Q178" s="1"/>
      <c r="R178" s="1"/>
      <c r="X178" s="1"/>
      <c r="Y178" s="1"/>
      <c r="Z178" s="1"/>
      <c r="AA178" s="1"/>
      <c r="AB178" s="1"/>
    </row>
    <row r="179" spans="1:28">
      <c r="A179" s="1"/>
      <c r="B179" s="1"/>
      <c r="C179" s="1"/>
      <c r="D179" s="1"/>
      <c r="E179" s="1"/>
      <c r="F179" s="1"/>
      <c r="G179" s="1"/>
      <c r="H179" s="1"/>
      <c r="J179" s="3"/>
      <c r="K179" s="3"/>
      <c r="L179" s="3"/>
      <c r="O179" s="9"/>
      <c r="Q179" s="1"/>
      <c r="R179" s="1"/>
      <c r="X179" s="1"/>
      <c r="Y179" s="1"/>
      <c r="Z179" s="1"/>
      <c r="AA179" s="1"/>
      <c r="AB179" s="1"/>
    </row>
    <row r="180" spans="1:28">
      <c r="A180" s="1"/>
      <c r="B180" s="1"/>
      <c r="C180" s="1"/>
      <c r="D180" s="1"/>
      <c r="E180" s="1"/>
      <c r="F180" s="1"/>
      <c r="G180" s="1"/>
      <c r="H180" s="1"/>
      <c r="J180" s="3"/>
      <c r="K180" s="3"/>
      <c r="L180" s="3"/>
      <c r="O180" s="9"/>
      <c r="Q180" s="1"/>
      <c r="R180" s="1"/>
      <c r="X180" s="1"/>
      <c r="Y180" s="1"/>
      <c r="Z180" s="1"/>
      <c r="AA180" s="1"/>
      <c r="AB180" s="1"/>
    </row>
    <row r="181" spans="1:28">
      <c r="A181" s="1"/>
      <c r="B181" s="1"/>
      <c r="C181" s="1"/>
      <c r="D181" s="1"/>
      <c r="E181" s="1"/>
      <c r="F181" s="1"/>
      <c r="G181" s="1"/>
      <c r="H181" s="1"/>
      <c r="J181" s="3"/>
      <c r="K181" s="5"/>
      <c r="L181" s="3"/>
      <c r="O181" s="9"/>
      <c r="Q181" s="1"/>
      <c r="R181" s="1"/>
      <c r="X181" s="1"/>
      <c r="Y181" s="1"/>
      <c r="Z181" s="1"/>
      <c r="AA181" s="1"/>
      <c r="AB181" s="1"/>
    </row>
    <row r="182" spans="1:28">
      <c r="A182" s="1"/>
      <c r="B182" s="1"/>
      <c r="C182" s="1"/>
      <c r="D182" s="1"/>
      <c r="E182" s="1"/>
      <c r="F182" s="1"/>
      <c r="G182" s="1"/>
      <c r="H182" s="1"/>
      <c r="J182" s="3"/>
      <c r="K182" s="3"/>
      <c r="L182" s="3"/>
      <c r="O182" s="9"/>
      <c r="Q182" s="1"/>
      <c r="R182" s="1"/>
      <c r="X182" s="1"/>
      <c r="Y182" s="1"/>
      <c r="Z182" s="1"/>
      <c r="AA182" s="1"/>
      <c r="AB182" s="1"/>
    </row>
    <row r="183" spans="1:28">
      <c r="A183" s="1"/>
      <c r="B183" s="1"/>
      <c r="C183" s="1"/>
      <c r="D183" s="1"/>
      <c r="E183" s="1"/>
      <c r="F183" s="1"/>
      <c r="G183" s="1"/>
      <c r="H183" s="1"/>
      <c r="J183" s="3"/>
      <c r="K183" s="4"/>
      <c r="L183" s="4"/>
      <c r="O183" s="9"/>
      <c r="Q183" s="1"/>
      <c r="R183" s="1"/>
      <c r="X183" s="1"/>
      <c r="Y183" s="1"/>
      <c r="Z183" s="1"/>
      <c r="AA183" s="1"/>
      <c r="AB183" s="1"/>
    </row>
    <row r="184" spans="1:28">
      <c r="A184" s="1"/>
      <c r="B184" s="1"/>
      <c r="C184" s="1"/>
      <c r="D184" s="1"/>
      <c r="E184" s="1"/>
      <c r="F184" s="1"/>
      <c r="G184" s="1"/>
      <c r="H184" s="1"/>
      <c r="J184" s="3"/>
      <c r="K184" s="3"/>
      <c r="L184" s="3"/>
      <c r="O184" s="9"/>
      <c r="Q184" s="1"/>
      <c r="R184" s="1"/>
      <c r="X184" s="1"/>
      <c r="Y184" s="1"/>
      <c r="Z184" s="1"/>
      <c r="AA184" s="1"/>
      <c r="AB184" s="1"/>
    </row>
    <row r="185" spans="1:28">
      <c r="A185" s="1"/>
      <c r="B185" s="1"/>
      <c r="C185" s="1"/>
      <c r="D185" s="1"/>
      <c r="E185" s="1"/>
      <c r="F185" s="1"/>
      <c r="G185" s="1"/>
      <c r="H185" s="1"/>
      <c r="J185" s="3"/>
      <c r="K185" s="3"/>
      <c r="L185" s="3"/>
      <c r="O185" s="9"/>
      <c r="Q185" s="1"/>
      <c r="R185" s="1"/>
      <c r="X185" s="1"/>
      <c r="Y185" s="1"/>
      <c r="Z185" s="1"/>
      <c r="AA185" s="1"/>
      <c r="AB185" s="1"/>
    </row>
    <row r="186" spans="1:28">
      <c r="A186" s="1"/>
      <c r="B186" s="1"/>
      <c r="C186" s="1"/>
      <c r="D186" s="1"/>
      <c r="E186" s="1"/>
      <c r="F186" s="1"/>
      <c r="G186" s="1"/>
      <c r="H186" s="1"/>
      <c r="J186" s="3"/>
      <c r="K186" s="4"/>
      <c r="L186" s="4"/>
      <c r="O186" s="9"/>
      <c r="Q186" s="1"/>
      <c r="R186" s="1"/>
      <c r="X186" s="1"/>
      <c r="Y186" s="1"/>
      <c r="Z186" s="1"/>
      <c r="AA186" s="1"/>
      <c r="AB186" s="1"/>
    </row>
    <row r="187" spans="1:28">
      <c r="A187" s="1"/>
      <c r="B187" s="1"/>
      <c r="C187" s="1"/>
      <c r="D187" s="1"/>
      <c r="E187" s="1"/>
      <c r="F187" s="1"/>
      <c r="G187" s="1"/>
      <c r="H187" s="1"/>
      <c r="J187" s="3"/>
      <c r="K187" s="4"/>
      <c r="L187" s="4"/>
      <c r="O187" s="9"/>
      <c r="Q187" s="1"/>
      <c r="R187" s="1"/>
      <c r="X187" s="1"/>
      <c r="Y187" s="1"/>
      <c r="Z187" s="1"/>
      <c r="AA187" s="1"/>
      <c r="AB187" s="1"/>
    </row>
    <row r="188" spans="1:28">
      <c r="A188" s="1"/>
      <c r="B188" s="1"/>
      <c r="C188" s="1"/>
      <c r="D188" s="1"/>
      <c r="E188" s="1"/>
      <c r="F188" s="1"/>
      <c r="G188" s="1"/>
      <c r="H188" s="1"/>
      <c r="J188" s="3"/>
      <c r="K188" s="4"/>
      <c r="L188" s="4"/>
      <c r="O188" s="9"/>
      <c r="Q188" s="1"/>
      <c r="R188" s="1"/>
      <c r="X188" s="1"/>
      <c r="Y188" s="1"/>
      <c r="Z188" s="1"/>
      <c r="AA188" s="1"/>
      <c r="AB188" s="1"/>
    </row>
    <row r="189" spans="1:28">
      <c r="A189" s="1"/>
      <c r="B189" s="1"/>
      <c r="C189" s="1"/>
      <c r="D189" s="1"/>
      <c r="E189" s="1"/>
      <c r="F189" s="1"/>
      <c r="G189" s="1"/>
      <c r="H189" s="1"/>
      <c r="J189" s="3"/>
      <c r="K189" s="4"/>
      <c r="L189" s="4"/>
      <c r="O189" s="9"/>
      <c r="Q189" s="1"/>
      <c r="R189" s="1"/>
      <c r="X189" s="1"/>
      <c r="Y189" s="1"/>
      <c r="Z189" s="1"/>
      <c r="AA189" s="1"/>
      <c r="AB189" s="1"/>
    </row>
    <row r="190" spans="1:28">
      <c r="A190" s="1"/>
      <c r="B190" s="1"/>
      <c r="C190" s="1"/>
      <c r="D190" s="1"/>
      <c r="E190" s="1"/>
      <c r="F190" s="1"/>
      <c r="G190" s="1"/>
      <c r="H190" s="1"/>
      <c r="J190" s="3"/>
      <c r="K190" s="4"/>
      <c r="L190" s="4"/>
      <c r="O190" s="9"/>
      <c r="Q190" s="1"/>
      <c r="R190" s="1"/>
      <c r="X190" s="1"/>
      <c r="Y190" s="1"/>
      <c r="Z190" s="1"/>
      <c r="AA190" s="1"/>
      <c r="AB190" s="1"/>
    </row>
    <row r="191" spans="1:28">
      <c r="E191" s="1"/>
      <c r="F191" s="1"/>
      <c r="G191" s="1"/>
      <c r="H191" s="1"/>
      <c r="J191" s="3"/>
      <c r="K191" s="4"/>
      <c r="L191" s="4"/>
      <c r="O191" s="9"/>
      <c r="Q191" s="1"/>
      <c r="R191" s="1"/>
      <c r="X191" s="1"/>
      <c r="Y191" s="1"/>
      <c r="Z191" s="1"/>
      <c r="AA191" s="1"/>
      <c r="AB191" s="1"/>
    </row>
    <row r="192" spans="1:28">
      <c r="E192" s="1"/>
      <c r="F192" s="1"/>
      <c r="G192" s="1"/>
      <c r="H192" s="1"/>
      <c r="J192" s="3"/>
      <c r="K192" s="4"/>
      <c r="L192" s="4"/>
      <c r="O192" s="9"/>
      <c r="Q192" s="1"/>
      <c r="R192" s="1"/>
      <c r="X192" s="1"/>
      <c r="Y192" s="1"/>
      <c r="Z192" s="1"/>
      <c r="AA192" s="1"/>
      <c r="AB192" s="1"/>
    </row>
    <row r="193" spans="5:28">
      <c r="E193" s="1"/>
      <c r="F193" s="1"/>
      <c r="G193" s="1"/>
      <c r="H193" s="1"/>
      <c r="J193" s="3"/>
      <c r="K193" s="3"/>
      <c r="L193" s="3"/>
      <c r="O193" s="9"/>
      <c r="Q193" s="1"/>
      <c r="R193" s="1"/>
      <c r="X193" s="1"/>
      <c r="Y193" s="1"/>
      <c r="Z193" s="1"/>
      <c r="AA193" s="1"/>
      <c r="AB193" s="1"/>
    </row>
    <row r="194" spans="5:28">
      <c r="E194" s="1"/>
      <c r="F194" s="1"/>
      <c r="G194" s="1"/>
      <c r="H194" s="1"/>
      <c r="J194" s="3"/>
      <c r="K194" s="4"/>
      <c r="L194" s="4"/>
      <c r="O194" s="9"/>
      <c r="Q194" s="1"/>
      <c r="R194" s="1"/>
      <c r="X194" s="1"/>
      <c r="Y194" s="1"/>
      <c r="Z194" s="1"/>
      <c r="AA194" s="1"/>
      <c r="AB194" s="1"/>
    </row>
    <row r="195" spans="5:28">
      <c r="E195" s="1"/>
      <c r="F195" s="1"/>
      <c r="G195" s="1"/>
      <c r="H195" s="1"/>
      <c r="J195" s="3"/>
      <c r="K195" s="3"/>
      <c r="L195" s="3"/>
      <c r="O195" s="9"/>
      <c r="Q195" s="1"/>
      <c r="R195" s="1"/>
      <c r="X195" s="1"/>
      <c r="Y195" s="1"/>
      <c r="Z195" s="1"/>
      <c r="AA195" s="1"/>
      <c r="AB195" s="1"/>
    </row>
    <row r="196" spans="5:28">
      <c r="E196" s="1"/>
      <c r="F196" s="1"/>
      <c r="G196" s="1"/>
      <c r="H196" s="1"/>
      <c r="J196" s="3"/>
      <c r="K196" s="4"/>
      <c r="L196" s="4"/>
      <c r="O196" s="9"/>
      <c r="Q196" s="1"/>
      <c r="R196" s="1"/>
      <c r="X196" s="1"/>
      <c r="Y196" s="1"/>
      <c r="Z196" s="1"/>
      <c r="AA196" s="1"/>
      <c r="AB196" s="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2"/>
  <sheetViews>
    <sheetView workbookViewId="0">
      <selection activeCell="L8" sqref="L8"/>
    </sheetView>
  </sheetViews>
  <sheetFormatPr defaultRowHeight="12.75"/>
  <cols>
    <col min="1" max="1" width="21.7109375" bestFit="1" customWidth="1"/>
    <col min="2" max="2" width="14.140625" customWidth="1"/>
    <col min="3" max="3" width="21.7109375" bestFit="1" customWidth="1"/>
    <col min="4" max="4" width="10.7109375" customWidth="1"/>
    <col min="5" max="5" width="13.140625" bestFit="1" customWidth="1"/>
    <col min="6" max="6" width="9.5703125" customWidth="1"/>
    <col min="7" max="7" width="7.5703125" customWidth="1"/>
    <col min="8" max="8" width="10" customWidth="1"/>
    <col min="9" max="9" width="7.7109375" customWidth="1"/>
    <col min="10" max="10" width="12" bestFit="1" customWidth="1"/>
    <col min="11" max="11" width="8.5703125" customWidth="1"/>
    <col min="12" max="12" width="10.42578125" customWidth="1"/>
    <col min="13" max="13" width="10.140625" customWidth="1"/>
    <col min="14" max="14" width="10.7109375" customWidth="1"/>
    <col min="15" max="15" width="11.28515625" customWidth="1"/>
    <col min="16" max="16" width="6.85546875" customWidth="1"/>
    <col min="17" max="17" width="6.5703125" customWidth="1"/>
    <col min="18" max="18" width="7.7109375" customWidth="1"/>
    <col min="19" max="19" width="8.5703125" customWidth="1"/>
    <col min="20" max="20" width="7.140625" customWidth="1"/>
    <col min="21" max="21" width="7.28515625" customWidth="1"/>
    <col min="22" max="22" width="10.28515625" customWidth="1"/>
    <col min="23" max="23" width="8" customWidth="1"/>
    <col min="24" max="24" width="10.5703125" customWidth="1"/>
    <col min="25" max="25" width="9.140625" customWidth="1"/>
    <col min="26" max="26" width="8.85546875" customWidth="1"/>
    <col min="27" max="27" width="5.7109375" customWidth="1"/>
    <col min="28" max="28" width="10.85546875" customWidth="1"/>
    <col min="29" max="29" width="8.42578125" customWidth="1"/>
    <col min="30" max="30" width="9" customWidth="1"/>
    <col min="31" max="31" width="9.42578125" customWidth="1"/>
    <col min="32" max="32" width="8.140625" customWidth="1"/>
  </cols>
  <sheetData>
    <row r="1" spans="1:27" ht="12.75" customHeight="1">
      <c r="A1" s="1"/>
      <c r="B1" s="1"/>
      <c r="C1" s="1"/>
      <c r="D1" s="1"/>
      <c r="E1" s="1"/>
      <c r="F1" s="1"/>
      <c r="G1" s="1"/>
      <c r="H1" s="1"/>
      <c r="J1" s="6"/>
      <c r="K1" s="4"/>
      <c r="L1" s="4"/>
      <c r="N1" s="9"/>
      <c r="P1" s="1"/>
      <c r="Q1" s="1"/>
      <c r="W1" s="1"/>
      <c r="X1" s="1"/>
      <c r="Y1" s="1"/>
      <c r="Z1" s="1"/>
      <c r="AA1" s="1"/>
    </row>
    <row r="2" spans="1:27" ht="24" customHeight="1">
      <c r="A2" s="25" t="s">
        <v>82</v>
      </c>
      <c r="B2" s="24"/>
      <c r="C2" s="24"/>
      <c r="D2" s="24"/>
      <c r="E2" s="24"/>
      <c r="F2" s="24"/>
      <c r="G2" s="1"/>
      <c r="H2" s="1"/>
      <c r="J2" s="3"/>
      <c r="K2" s="3"/>
      <c r="L2" s="3"/>
      <c r="N2" s="9"/>
      <c r="P2" s="1"/>
      <c r="Q2" s="1"/>
      <c r="W2" s="1"/>
      <c r="X2" s="1"/>
      <c r="Y2" s="1"/>
      <c r="Z2" s="1"/>
      <c r="AA2" s="1"/>
    </row>
    <row r="3" spans="1:27" ht="24" customHeight="1">
      <c r="A3" s="25" t="s">
        <v>115</v>
      </c>
      <c r="B3" s="25" t="s">
        <v>116</v>
      </c>
      <c r="C3" s="24"/>
      <c r="D3" s="24"/>
      <c r="E3" s="24"/>
      <c r="F3" s="24"/>
      <c r="G3" s="1"/>
      <c r="H3" s="1"/>
      <c r="J3" s="3"/>
      <c r="K3" s="3"/>
      <c r="L3" s="3"/>
      <c r="N3" s="9"/>
      <c r="P3" s="1"/>
      <c r="Q3" s="1"/>
      <c r="W3" s="1"/>
      <c r="X3" s="1"/>
      <c r="Y3" s="1"/>
      <c r="Z3" s="1"/>
      <c r="AA3" s="1"/>
    </row>
    <row r="4" spans="1:27" ht="24" customHeight="1">
      <c r="A4" s="25"/>
      <c r="B4" s="24"/>
      <c r="C4" s="24"/>
      <c r="D4" s="24"/>
      <c r="E4" s="24"/>
      <c r="F4" s="24"/>
      <c r="G4" s="1"/>
      <c r="H4" s="1"/>
      <c r="J4" s="3"/>
      <c r="K4" s="3"/>
      <c r="L4" s="3"/>
      <c r="N4" s="9"/>
      <c r="P4" s="1"/>
      <c r="Q4" s="1"/>
      <c r="W4" s="1"/>
      <c r="X4" s="1"/>
      <c r="Y4" s="1"/>
      <c r="Z4" s="1"/>
      <c r="AA4" s="1"/>
    </row>
    <row r="5" spans="1:27" ht="24" customHeight="1">
      <c r="A5" s="25" t="s">
        <v>83</v>
      </c>
      <c r="B5" s="15" t="s">
        <v>84</v>
      </c>
      <c r="C5" s="25" t="s">
        <v>83</v>
      </c>
      <c r="D5" s="24"/>
      <c r="E5" s="15" t="s">
        <v>84</v>
      </c>
      <c r="F5" s="24"/>
      <c r="G5" s="1"/>
      <c r="H5" s="1"/>
      <c r="J5" s="3"/>
      <c r="K5" s="4"/>
      <c r="L5" s="4"/>
      <c r="N5" s="9"/>
      <c r="P5" s="1"/>
      <c r="Q5" s="1"/>
      <c r="W5" s="1"/>
      <c r="X5" s="1"/>
      <c r="Y5" s="1"/>
      <c r="Z5" s="1"/>
      <c r="AA5" s="1"/>
    </row>
    <row r="6" spans="1:27" ht="24" customHeight="1">
      <c r="A6" s="25" t="s">
        <v>85</v>
      </c>
      <c r="B6" s="24"/>
      <c r="C6" s="24"/>
      <c r="D6" s="24"/>
      <c r="E6" s="24"/>
      <c r="F6" s="24"/>
      <c r="G6" s="1"/>
      <c r="H6" s="1"/>
      <c r="J6" s="3"/>
      <c r="K6" s="4"/>
      <c r="L6" s="4"/>
      <c r="N6" s="9"/>
      <c r="P6" s="1"/>
      <c r="Q6" s="1"/>
      <c r="W6" s="1"/>
      <c r="X6" s="1"/>
      <c r="Y6" s="1"/>
      <c r="Z6" s="1"/>
      <c r="AA6" s="1"/>
    </row>
    <row r="7" spans="1:27" ht="24" customHeight="1">
      <c r="A7" s="25"/>
      <c r="B7" s="24"/>
      <c r="C7" s="24"/>
      <c r="D7" s="24"/>
      <c r="E7" s="24"/>
      <c r="F7" s="24"/>
      <c r="G7" s="1"/>
      <c r="H7" s="1"/>
      <c r="J7" s="3"/>
      <c r="K7" s="3"/>
      <c r="L7" s="3"/>
      <c r="N7" s="9"/>
      <c r="P7" s="1"/>
      <c r="Q7" s="1"/>
      <c r="W7" s="1"/>
      <c r="X7" s="1"/>
      <c r="Y7" s="1"/>
      <c r="Z7" s="1"/>
      <c r="AA7" s="1"/>
    </row>
    <row r="8" spans="1:27" ht="24" customHeight="1">
      <c r="A8" s="25" t="s">
        <v>86</v>
      </c>
      <c r="B8" s="77" t="s">
        <v>87</v>
      </c>
      <c r="C8" s="78"/>
      <c r="D8" s="24"/>
      <c r="E8" s="24"/>
      <c r="F8" s="24"/>
      <c r="G8" s="1"/>
      <c r="H8" s="1"/>
      <c r="J8" s="3"/>
      <c r="K8" s="4"/>
      <c r="L8" s="4"/>
      <c r="N8" s="9"/>
      <c r="P8" s="1"/>
      <c r="Q8" s="1"/>
      <c r="W8" s="1"/>
      <c r="X8" s="1"/>
      <c r="Y8" s="1"/>
      <c r="Z8" s="1"/>
      <c r="AA8" s="1"/>
    </row>
    <row r="9" spans="1:27" ht="24" customHeight="1">
      <c r="A9" s="25" t="s">
        <v>88</v>
      </c>
      <c r="B9" s="79" t="s">
        <v>89</v>
      </c>
      <c r="C9" s="79"/>
      <c r="D9" s="24"/>
      <c r="E9" s="24"/>
      <c r="F9" s="24"/>
      <c r="G9" s="1"/>
      <c r="H9" s="1"/>
      <c r="J9" s="3"/>
      <c r="K9" s="3"/>
      <c r="L9" s="3"/>
      <c r="N9" s="9"/>
      <c r="P9" s="1"/>
      <c r="Q9" s="1"/>
      <c r="W9" s="1"/>
      <c r="X9" s="1"/>
      <c r="Y9" s="1"/>
      <c r="Z9" s="1"/>
      <c r="AA9" s="1"/>
    </row>
    <row r="10" spans="1:27" ht="24" customHeight="1">
      <c r="A10" s="25" t="s">
        <v>90</v>
      </c>
      <c r="B10" s="24"/>
      <c r="C10" s="24"/>
      <c r="D10" s="24"/>
      <c r="E10" s="24"/>
      <c r="F10" s="24"/>
      <c r="G10" s="1"/>
      <c r="H10" s="1"/>
      <c r="J10" s="3"/>
      <c r="K10" s="3"/>
      <c r="L10" s="3"/>
      <c r="N10" s="9"/>
      <c r="P10" s="1"/>
      <c r="Q10" s="1"/>
      <c r="W10" s="1"/>
      <c r="X10" s="1"/>
      <c r="Y10" s="1"/>
      <c r="Z10" s="1"/>
      <c r="AA10" s="1"/>
    </row>
    <row r="11" spans="1:27" ht="24" customHeight="1">
      <c r="A11" s="25" t="s">
        <v>91</v>
      </c>
      <c r="B11" s="80" t="s">
        <v>92</v>
      </c>
      <c r="C11" s="80"/>
      <c r="D11" s="24"/>
      <c r="E11" s="24"/>
      <c r="F11" s="24"/>
      <c r="G11" s="1"/>
      <c r="H11" s="1"/>
      <c r="J11" s="3"/>
      <c r="K11" s="3"/>
      <c r="L11" s="3"/>
      <c r="N11" s="9"/>
      <c r="P11" s="1"/>
      <c r="Q11" s="1"/>
      <c r="W11" s="1"/>
      <c r="X11" s="1"/>
      <c r="Y11" s="1"/>
      <c r="Z11" s="1"/>
      <c r="AA11" s="1"/>
    </row>
    <row r="12" spans="1:27" ht="24" customHeight="1">
      <c r="A12" s="25" t="s">
        <v>93</v>
      </c>
      <c r="B12" s="15" t="s">
        <v>94</v>
      </c>
      <c r="C12" s="15" t="s">
        <v>95</v>
      </c>
      <c r="D12" s="24"/>
      <c r="E12" s="24"/>
      <c r="F12" s="24"/>
      <c r="G12" s="1"/>
      <c r="H12" s="1"/>
      <c r="J12" s="3"/>
      <c r="K12" s="3"/>
      <c r="L12" s="3"/>
      <c r="N12" s="9"/>
      <c r="P12" s="1"/>
      <c r="Q12" s="1"/>
      <c r="W12" s="1"/>
      <c r="X12" s="1"/>
      <c r="Y12" s="1"/>
      <c r="Z12" s="1"/>
      <c r="AA12" s="1"/>
    </row>
    <row r="13" spans="1:27" ht="12.75" customHeight="1">
      <c r="A13" s="1"/>
      <c r="B13" s="1"/>
      <c r="C13" s="1"/>
      <c r="D13" s="1"/>
      <c r="E13" s="1"/>
      <c r="F13" s="1"/>
      <c r="G13" s="1"/>
      <c r="H13" s="1"/>
      <c r="J13" s="3"/>
      <c r="K13" s="3"/>
      <c r="L13" s="3"/>
      <c r="N13" s="9"/>
      <c r="P13" s="1"/>
      <c r="Q13" s="1"/>
      <c r="W13" s="1"/>
      <c r="X13" s="1"/>
      <c r="Y13" s="1"/>
      <c r="Z13" s="1"/>
      <c r="AA13" s="1"/>
    </row>
    <row r="14" spans="1:27" ht="12.75" customHeight="1">
      <c r="A14" s="1"/>
      <c r="B14" s="1"/>
      <c r="C14" s="1"/>
      <c r="D14" s="1"/>
      <c r="E14" s="1"/>
      <c r="F14" s="1"/>
      <c r="G14" s="1"/>
      <c r="H14" s="1"/>
      <c r="J14" s="3"/>
      <c r="K14" s="3"/>
      <c r="L14" s="3"/>
      <c r="N14" s="9"/>
      <c r="P14" s="1"/>
      <c r="Q14" s="1"/>
      <c r="W14" s="1"/>
      <c r="X14" s="1"/>
      <c r="Y14" s="1"/>
      <c r="Z14" s="1"/>
      <c r="AA14" s="1"/>
    </row>
    <row r="15" spans="1:27" ht="19.5" customHeight="1">
      <c r="A15" s="25" t="s">
        <v>117</v>
      </c>
      <c r="B15" s="24"/>
      <c r="C15" s="24"/>
      <c r="D15" s="24"/>
      <c r="E15" s="24"/>
      <c r="F15" s="24"/>
      <c r="G15" s="1"/>
      <c r="H15" s="1"/>
      <c r="J15" s="3"/>
      <c r="K15" s="4"/>
      <c r="L15" s="4"/>
      <c r="N15" s="9"/>
      <c r="P15" s="1"/>
      <c r="Q15" s="1"/>
      <c r="W15" s="1"/>
      <c r="X15" s="1"/>
      <c r="Y15" s="1"/>
      <c r="Z15" s="1"/>
      <c r="AA15" s="1"/>
    </row>
    <row r="16" spans="1:27" ht="19.5" customHeight="1">
      <c r="A16" s="25"/>
      <c r="B16" s="24"/>
      <c r="C16" s="24"/>
      <c r="D16" s="24"/>
      <c r="E16" s="24"/>
      <c r="F16" s="24"/>
      <c r="G16" s="1"/>
      <c r="H16" s="1"/>
      <c r="J16" s="3"/>
      <c r="K16" s="4"/>
      <c r="L16" s="4"/>
      <c r="N16" s="9"/>
      <c r="P16" s="1"/>
      <c r="Q16" s="1"/>
      <c r="W16" s="1"/>
      <c r="X16" s="1"/>
      <c r="Y16" s="1"/>
      <c r="Z16" s="1"/>
      <c r="AA16" s="1"/>
    </row>
    <row r="17" spans="1:27" ht="19.5" customHeight="1">
      <c r="A17" s="25" t="s">
        <v>83</v>
      </c>
      <c r="B17" s="15" t="s">
        <v>84</v>
      </c>
      <c r="C17" s="25" t="s">
        <v>83</v>
      </c>
      <c r="D17" s="24"/>
      <c r="E17" s="15" t="s">
        <v>84</v>
      </c>
      <c r="F17" s="24"/>
      <c r="G17" s="1"/>
      <c r="H17" s="1"/>
      <c r="J17" s="3"/>
      <c r="K17" s="4"/>
      <c r="L17" s="4"/>
      <c r="N17" s="9"/>
      <c r="P17" s="1"/>
      <c r="Q17" s="1"/>
      <c r="W17" s="1"/>
      <c r="X17" s="1"/>
      <c r="Y17" s="1"/>
      <c r="Z17" s="1"/>
      <c r="AA17" s="1"/>
    </row>
    <row r="18" spans="1:27" ht="19.5" customHeight="1">
      <c r="A18" s="25" t="s">
        <v>85</v>
      </c>
      <c r="B18" s="24"/>
      <c r="C18" s="24"/>
      <c r="D18" s="24"/>
      <c r="E18" s="24"/>
      <c r="F18" s="24"/>
      <c r="G18" s="1"/>
      <c r="H18" s="1"/>
      <c r="J18" s="3"/>
      <c r="K18" s="4"/>
      <c r="L18" s="4"/>
      <c r="N18" s="9"/>
      <c r="P18" s="1"/>
      <c r="Q18" s="1"/>
      <c r="W18" s="1"/>
      <c r="X18" s="1"/>
      <c r="Y18" s="1"/>
      <c r="Z18" s="1"/>
      <c r="AA18" s="1"/>
    </row>
    <row r="19" spans="1:27" ht="19.5" customHeight="1">
      <c r="A19" s="25"/>
      <c r="B19" s="24"/>
      <c r="C19" s="24"/>
      <c r="D19" s="24"/>
      <c r="E19" s="24"/>
      <c r="F19" s="24"/>
      <c r="G19" s="1"/>
      <c r="H19" s="1"/>
      <c r="J19" s="3"/>
      <c r="K19" s="3"/>
      <c r="L19" s="3"/>
      <c r="N19" s="9"/>
      <c r="P19" s="1"/>
      <c r="Q19" s="1"/>
      <c r="W19" s="1"/>
      <c r="X19" s="1"/>
      <c r="Y19" s="1"/>
      <c r="Z19" s="1"/>
      <c r="AA19" s="1"/>
    </row>
    <row r="20" spans="1:27" ht="19.5" customHeight="1">
      <c r="A20" s="25" t="s">
        <v>86</v>
      </c>
      <c r="B20" s="77" t="s">
        <v>87</v>
      </c>
      <c r="C20" s="78"/>
      <c r="D20" s="24"/>
      <c r="E20" s="24"/>
      <c r="F20" s="24"/>
      <c r="G20" s="1"/>
      <c r="H20" s="1"/>
      <c r="J20" s="3"/>
      <c r="K20" s="3"/>
      <c r="L20" s="3"/>
      <c r="N20" s="9"/>
      <c r="P20" s="1"/>
      <c r="Q20" s="1"/>
      <c r="W20" s="1"/>
      <c r="X20" s="1"/>
      <c r="Y20" s="1"/>
      <c r="Z20" s="1"/>
      <c r="AA20" s="1"/>
    </row>
    <row r="21" spans="1:27" ht="19.5" customHeight="1">
      <c r="A21" s="25" t="s">
        <v>88</v>
      </c>
      <c r="B21" s="79" t="s">
        <v>89</v>
      </c>
      <c r="C21" s="79"/>
      <c r="D21" s="24"/>
      <c r="E21" s="24"/>
      <c r="F21" s="24"/>
      <c r="G21" s="1"/>
      <c r="H21" s="1"/>
      <c r="J21" s="3"/>
      <c r="K21" s="4"/>
      <c r="L21" s="4"/>
      <c r="N21" s="9"/>
      <c r="P21" s="1"/>
      <c r="Q21" s="1"/>
      <c r="W21" s="1"/>
      <c r="X21" s="1"/>
      <c r="Y21" s="1"/>
      <c r="Z21" s="1"/>
      <c r="AA21" s="1"/>
    </row>
    <row r="22" spans="1:27" ht="19.5" customHeight="1">
      <c r="A22" s="25" t="s">
        <v>90</v>
      </c>
      <c r="B22" s="24"/>
      <c r="C22" s="24"/>
      <c r="D22" s="24"/>
      <c r="E22" s="24"/>
      <c r="F22" s="24"/>
      <c r="G22" s="1"/>
      <c r="H22" s="1"/>
      <c r="J22" s="3"/>
      <c r="K22" s="4"/>
      <c r="L22" s="4"/>
      <c r="N22" s="9"/>
      <c r="P22" s="1"/>
      <c r="Q22" s="1"/>
      <c r="W22" s="1"/>
      <c r="X22" s="1"/>
      <c r="Y22" s="1"/>
      <c r="Z22" s="1"/>
      <c r="AA22" s="1"/>
    </row>
    <row r="23" spans="1:27" ht="19.5" customHeight="1">
      <c r="A23" s="25" t="s">
        <v>91</v>
      </c>
      <c r="B23" s="80" t="s">
        <v>92</v>
      </c>
      <c r="C23" s="80"/>
      <c r="D23" s="24"/>
      <c r="E23" s="24"/>
      <c r="F23" s="24"/>
      <c r="G23" s="1"/>
      <c r="H23" s="1"/>
      <c r="J23" s="3"/>
      <c r="K23" s="3"/>
      <c r="L23" s="3"/>
      <c r="N23" s="9"/>
      <c r="P23" s="1"/>
      <c r="Q23" s="1"/>
      <c r="W23" s="1"/>
      <c r="X23" s="1"/>
      <c r="Y23" s="1"/>
      <c r="Z23" s="1"/>
      <c r="AA23" s="1"/>
    </row>
    <row r="24" spans="1:27" ht="19.5" customHeight="1">
      <c r="A24" s="25" t="s">
        <v>93</v>
      </c>
      <c r="B24" s="15" t="s">
        <v>94</v>
      </c>
      <c r="C24" s="15" t="s">
        <v>95</v>
      </c>
      <c r="D24" s="24"/>
      <c r="E24" s="24"/>
      <c r="F24" s="24"/>
      <c r="G24" s="1"/>
      <c r="H24" s="1"/>
      <c r="J24" s="3"/>
      <c r="K24" s="4"/>
      <c r="L24" s="4"/>
      <c r="N24" s="9"/>
      <c r="P24" s="1"/>
      <c r="Q24" s="1"/>
      <c r="W24" s="1"/>
      <c r="X24" s="1"/>
      <c r="Y24" s="1"/>
      <c r="Z24" s="1"/>
      <c r="AA24" s="1"/>
    </row>
    <row r="25" spans="1:27" ht="12.75" customHeight="1">
      <c r="A25" s="1"/>
      <c r="B25" s="1"/>
      <c r="C25" s="1"/>
      <c r="D25" s="1"/>
      <c r="E25" s="1"/>
      <c r="F25" s="1"/>
      <c r="G25" s="1"/>
      <c r="H25" s="1"/>
      <c r="J25" s="3"/>
      <c r="K25" s="3"/>
      <c r="L25" s="3"/>
      <c r="N25" s="9"/>
      <c r="P25" s="1"/>
      <c r="Q25" s="1"/>
      <c r="W25" s="1"/>
      <c r="X25" s="1"/>
      <c r="Y25" s="1"/>
      <c r="Z25" s="1"/>
      <c r="AA25" s="1"/>
    </row>
    <row r="26" spans="1:27" ht="12.75" customHeight="1">
      <c r="A26" s="1"/>
      <c r="B26" s="1"/>
      <c r="C26" s="1"/>
      <c r="D26" s="1"/>
      <c r="E26" s="1"/>
      <c r="F26" s="1"/>
      <c r="G26" s="1"/>
      <c r="H26" s="1"/>
      <c r="J26" s="3"/>
      <c r="K26" s="4"/>
      <c r="L26" s="4"/>
      <c r="N26" s="9"/>
      <c r="P26" s="1"/>
      <c r="Q26" s="1"/>
      <c r="W26" s="1"/>
      <c r="X26" s="1"/>
      <c r="Y26" s="1"/>
      <c r="Z26" s="1"/>
      <c r="AA26" s="1"/>
    </row>
    <row r="27" spans="1:27" ht="12.75" customHeight="1">
      <c r="A27" s="1"/>
      <c r="B27" s="1"/>
      <c r="C27" s="1"/>
      <c r="D27" s="1"/>
      <c r="E27" s="1"/>
      <c r="F27" s="1"/>
      <c r="G27" s="1"/>
      <c r="H27" s="1"/>
      <c r="J27" s="3"/>
      <c r="K27" s="3"/>
      <c r="L27" s="3"/>
      <c r="N27" s="9"/>
      <c r="P27" s="1"/>
      <c r="Q27" s="1"/>
      <c r="W27" s="1"/>
      <c r="X27" s="1"/>
      <c r="Y27" s="1"/>
      <c r="Z27" s="1"/>
      <c r="AA27" s="1"/>
    </row>
    <row r="28" spans="1:27" ht="12.75" customHeight="1">
      <c r="A28" s="1"/>
      <c r="B28" s="1"/>
      <c r="C28" s="1"/>
      <c r="D28" s="1"/>
      <c r="E28" s="1"/>
      <c r="F28" s="1"/>
      <c r="G28" s="1"/>
      <c r="H28" s="1"/>
      <c r="J28" s="3"/>
      <c r="K28" s="4"/>
      <c r="L28" s="4"/>
      <c r="N28" s="9"/>
      <c r="P28" s="1"/>
      <c r="Q28" s="1"/>
      <c r="W28" s="1"/>
      <c r="X28" s="1"/>
      <c r="Y28" s="1"/>
      <c r="Z28" s="1"/>
      <c r="AA28" s="1"/>
    </row>
    <row r="29" spans="1:27" ht="12.75" customHeight="1">
      <c r="A29" s="1"/>
      <c r="B29" s="1"/>
      <c r="C29" s="1"/>
      <c r="D29" s="1"/>
      <c r="E29" s="1"/>
      <c r="F29" s="1"/>
      <c r="G29" s="1"/>
      <c r="H29" s="1"/>
      <c r="J29" s="3"/>
      <c r="K29" s="4"/>
      <c r="L29" s="4"/>
      <c r="N29" s="9"/>
      <c r="P29" s="1"/>
      <c r="Q29" s="1"/>
      <c r="W29" s="1"/>
      <c r="X29" s="1"/>
      <c r="Y29" s="1"/>
      <c r="Z29" s="1"/>
      <c r="AA29" s="1"/>
    </row>
    <row r="30" spans="1:27" ht="12.75" customHeight="1">
      <c r="A30" s="1"/>
      <c r="B30" s="1"/>
      <c r="C30" s="1"/>
      <c r="D30" s="1"/>
      <c r="E30" s="1"/>
      <c r="F30" s="1"/>
      <c r="G30" s="1"/>
      <c r="H30" s="1"/>
      <c r="J30" s="3"/>
      <c r="K30" s="3"/>
      <c r="L30" s="3"/>
      <c r="N30" s="9"/>
      <c r="P30" s="1"/>
      <c r="Q30" s="1"/>
      <c r="W30" s="1"/>
      <c r="X30" s="1"/>
      <c r="Y30" s="1"/>
      <c r="Z30" s="1"/>
      <c r="AA30" s="1"/>
    </row>
    <row r="31" spans="1:27" ht="12.75" customHeight="1">
      <c r="A31" s="1"/>
      <c r="B31" s="1"/>
      <c r="C31" s="1"/>
      <c r="D31" s="1"/>
      <c r="E31" s="1"/>
      <c r="F31" s="1"/>
      <c r="G31" s="1"/>
      <c r="H31" s="1"/>
      <c r="J31" s="3"/>
      <c r="K31" s="4"/>
      <c r="L31" s="4"/>
      <c r="N31" s="9"/>
      <c r="P31" s="1"/>
      <c r="Q31" s="1"/>
      <c r="W31" s="1"/>
      <c r="X31" s="1"/>
      <c r="Y31" s="1"/>
      <c r="Z31" s="1"/>
      <c r="AA31" s="1"/>
    </row>
    <row r="32" spans="1:27" ht="12.75" customHeight="1">
      <c r="A32" s="1"/>
      <c r="B32" s="1"/>
      <c r="C32" s="1"/>
      <c r="D32" s="1"/>
      <c r="E32" s="1"/>
      <c r="F32" s="1"/>
      <c r="G32" s="1"/>
      <c r="H32" s="1"/>
      <c r="J32" s="3"/>
      <c r="K32" s="3"/>
      <c r="L32" s="3"/>
      <c r="N32" s="9"/>
      <c r="P32" s="1"/>
      <c r="Q32" s="1"/>
      <c r="W32" s="1"/>
      <c r="X32" s="1"/>
      <c r="Y32" s="1"/>
      <c r="Z32" s="1"/>
      <c r="AA32" s="1"/>
    </row>
    <row r="33" spans="1:27" ht="12.75" customHeight="1">
      <c r="A33" s="1"/>
      <c r="B33" s="1"/>
      <c r="C33" s="1"/>
      <c r="D33" s="1"/>
      <c r="E33" s="1"/>
      <c r="F33" s="1"/>
      <c r="G33" s="1"/>
      <c r="H33" s="1"/>
      <c r="J33" s="3"/>
      <c r="K33" s="3"/>
      <c r="L33" s="3"/>
      <c r="N33" s="9"/>
      <c r="P33" s="1"/>
      <c r="Q33" s="1"/>
      <c r="W33" s="1"/>
      <c r="X33" s="1"/>
      <c r="Y33" s="1"/>
      <c r="Z33" s="1"/>
      <c r="AA33" s="1"/>
    </row>
    <row r="34" spans="1:27" ht="12.75" customHeight="1">
      <c r="A34" s="1"/>
      <c r="B34" s="1"/>
      <c r="C34" s="1"/>
      <c r="D34" s="1"/>
      <c r="E34" s="1"/>
      <c r="F34" s="1"/>
      <c r="G34" s="1"/>
      <c r="H34" s="1"/>
      <c r="J34" s="3"/>
      <c r="K34" s="4"/>
      <c r="L34" s="4"/>
      <c r="N34" s="9"/>
      <c r="P34" s="1"/>
      <c r="Q34" s="1"/>
      <c r="W34" s="1"/>
      <c r="X34" s="1"/>
      <c r="Y34" s="1"/>
      <c r="Z34" s="1"/>
      <c r="AA34" s="1"/>
    </row>
    <row r="35" spans="1:27" ht="12.75" customHeight="1">
      <c r="A35" s="1"/>
      <c r="B35" s="1"/>
      <c r="C35" s="1"/>
      <c r="D35" s="1"/>
      <c r="E35" s="1"/>
      <c r="F35" s="1"/>
      <c r="G35" s="1"/>
      <c r="H35" s="1"/>
      <c r="J35" s="3"/>
      <c r="K35" s="4"/>
      <c r="L35" s="4"/>
      <c r="N35" s="9"/>
      <c r="P35" s="1"/>
      <c r="Q35" s="1"/>
      <c r="W35" s="1"/>
      <c r="X35" s="1"/>
      <c r="Y35" s="1"/>
      <c r="Z35" s="1"/>
      <c r="AA35" s="1"/>
    </row>
    <row r="36" spans="1:27" ht="12.75" customHeight="1">
      <c r="A36" s="1"/>
      <c r="B36" s="1"/>
      <c r="C36" s="1"/>
      <c r="D36" s="1"/>
      <c r="E36" s="1"/>
      <c r="F36" s="1"/>
      <c r="G36" s="1"/>
      <c r="H36" s="1"/>
      <c r="J36" s="3"/>
      <c r="K36" s="3"/>
      <c r="L36" s="3"/>
      <c r="N36" s="9"/>
      <c r="P36" s="1"/>
      <c r="Q36" s="1"/>
      <c r="W36" s="1"/>
      <c r="X36" s="1"/>
      <c r="Y36" s="1"/>
      <c r="Z36" s="1"/>
      <c r="AA36" s="1"/>
    </row>
    <row r="37" spans="1:27" ht="12.75" customHeight="1">
      <c r="A37" s="1"/>
      <c r="B37" s="1"/>
      <c r="C37" s="1"/>
      <c r="D37" s="1"/>
      <c r="E37" s="1"/>
      <c r="F37" s="1"/>
      <c r="G37" s="1"/>
      <c r="H37" s="1"/>
      <c r="J37" s="3"/>
      <c r="K37" s="3"/>
      <c r="L37" s="3"/>
      <c r="N37" s="9"/>
      <c r="P37" s="1"/>
      <c r="Q37" s="1"/>
      <c r="W37" s="1"/>
      <c r="X37" s="1"/>
      <c r="Y37" s="1"/>
      <c r="Z37" s="1"/>
      <c r="AA37" s="1"/>
    </row>
    <row r="38" spans="1:27" ht="12.75" customHeight="1">
      <c r="A38" s="1"/>
      <c r="B38" s="1"/>
      <c r="C38" s="1"/>
      <c r="D38" s="1"/>
      <c r="E38" s="1"/>
      <c r="F38" s="1"/>
      <c r="G38" s="1"/>
      <c r="H38" s="1"/>
      <c r="J38" s="3"/>
      <c r="K38" s="4"/>
      <c r="L38" s="4"/>
      <c r="N38" s="9"/>
      <c r="P38" s="1"/>
      <c r="Q38" s="1"/>
      <c r="W38" s="1"/>
      <c r="X38" s="1"/>
      <c r="Y38" s="1"/>
      <c r="Z38" s="1"/>
      <c r="AA38" s="1"/>
    </row>
    <row r="39" spans="1:27" ht="12.75" customHeight="1">
      <c r="A39" s="1"/>
      <c r="B39" s="1"/>
      <c r="C39" s="1"/>
      <c r="D39" s="1"/>
      <c r="E39" s="1"/>
      <c r="F39" s="1"/>
      <c r="G39" s="1"/>
      <c r="H39" s="1"/>
      <c r="J39" s="3"/>
      <c r="K39" s="3"/>
      <c r="L39" s="3"/>
      <c r="N39" s="9"/>
      <c r="P39" s="1"/>
      <c r="Q39" s="1"/>
      <c r="W39" s="1"/>
      <c r="X39" s="1"/>
      <c r="Y39" s="1"/>
      <c r="Z39" s="1"/>
      <c r="AA39" s="1"/>
    </row>
    <row r="40" spans="1:27" ht="12.75" customHeight="1">
      <c r="A40" s="1"/>
      <c r="B40" s="1"/>
      <c r="C40" s="1"/>
      <c r="D40" s="1"/>
      <c r="E40" s="1"/>
      <c r="F40" s="1"/>
      <c r="G40" s="1"/>
      <c r="H40" s="1"/>
      <c r="J40" s="3"/>
      <c r="K40" s="3"/>
      <c r="L40" s="3"/>
      <c r="N40" s="9"/>
      <c r="P40" s="1"/>
      <c r="Q40" s="1"/>
      <c r="W40" s="1"/>
      <c r="X40" s="1"/>
      <c r="Y40" s="1"/>
      <c r="Z40" s="1"/>
      <c r="AA40" s="1"/>
    </row>
    <row r="41" spans="1:27" ht="12.75" customHeight="1">
      <c r="A41" s="1"/>
      <c r="B41" s="1"/>
      <c r="C41" s="1"/>
      <c r="D41" s="1"/>
      <c r="E41" s="1"/>
      <c r="F41" s="1"/>
      <c r="G41" s="1"/>
      <c r="H41" s="1"/>
      <c r="J41" s="3"/>
      <c r="K41" s="4"/>
      <c r="L41" s="4"/>
      <c r="N41" s="9"/>
      <c r="P41" s="1"/>
      <c r="Q41" s="1"/>
      <c r="W41" s="1"/>
      <c r="X41" s="1"/>
      <c r="Y41" s="1"/>
      <c r="Z41" s="1"/>
      <c r="AA41" s="1"/>
    </row>
    <row r="42" spans="1:27" ht="12.75" customHeight="1">
      <c r="A42" s="1"/>
      <c r="B42" s="1"/>
      <c r="C42" s="1"/>
      <c r="D42" s="1"/>
      <c r="E42" s="1"/>
      <c r="F42" s="1"/>
      <c r="G42" s="1"/>
      <c r="H42" s="1"/>
      <c r="J42" s="3"/>
      <c r="K42" s="3"/>
      <c r="L42" s="3"/>
      <c r="N42" s="9"/>
      <c r="P42" s="1"/>
      <c r="Q42" s="1"/>
      <c r="W42" s="1"/>
      <c r="X42" s="1"/>
      <c r="Y42" s="1"/>
      <c r="Z42" s="1"/>
      <c r="AA42" s="1"/>
    </row>
    <row r="43" spans="1:27" ht="12.75" customHeight="1">
      <c r="A43" s="1"/>
      <c r="B43" s="1"/>
      <c r="C43" s="1"/>
      <c r="D43" s="1"/>
      <c r="E43" s="1"/>
      <c r="F43" s="1"/>
      <c r="G43" s="1"/>
      <c r="H43" s="1"/>
      <c r="J43" s="3"/>
      <c r="K43" s="3"/>
      <c r="L43" s="3"/>
      <c r="N43" s="9"/>
      <c r="P43" s="1"/>
      <c r="Q43" s="1"/>
      <c r="W43" s="1"/>
      <c r="X43" s="1"/>
      <c r="Y43" s="1"/>
      <c r="Z43" s="1"/>
      <c r="AA43" s="1"/>
    </row>
    <row r="44" spans="1:27" ht="12.75" customHeight="1">
      <c r="A44" s="1"/>
      <c r="B44" s="1"/>
      <c r="C44" s="1"/>
      <c r="D44" s="1"/>
      <c r="E44" s="1"/>
      <c r="F44" s="1"/>
      <c r="G44" s="1"/>
      <c r="H44" s="1"/>
      <c r="J44" s="3"/>
      <c r="K44" s="4"/>
      <c r="L44" s="4"/>
      <c r="N44" s="9"/>
      <c r="P44" s="1"/>
      <c r="Q44" s="1"/>
      <c r="W44" s="1"/>
      <c r="X44" s="1"/>
      <c r="Y44" s="1"/>
      <c r="Z44" s="1"/>
      <c r="AA44" s="1"/>
    </row>
    <row r="45" spans="1:27" ht="12.75" customHeight="1">
      <c r="A45" s="1"/>
      <c r="B45" s="1"/>
      <c r="C45" s="1"/>
      <c r="D45" s="1"/>
      <c r="E45" s="1"/>
      <c r="F45" s="1"/>
      <c r="G45" s="1"/>
      <c r="H45" s="1"/>
      <c r="J45" s="3"/>
      <c r="K45" s="4"/>
      <c r="L45" s="4"/>
      <c r="N45" s="9"/>
      <c r="P45" s="1"/>
      <c r="Q45" s="1"/>
      <c r="W45" s="1"/>
      <c r="X45" s="1"/>
      <c r="Y45" s="1"/>
      <c r="Z45" s="1"/>
      <c r="AA45" s="1"/>
    </row>
    <row r="46" spans="1:27" ht="12.75" customHeight="1">
      <c r="A46" s="1"/>
      <c r="B46" s="1"/>
      <c r="C46" s="1"/>
      <c r="D46" s="1"/>
      <c r="E46" s="1"/>
      <c r="F46" s="1"/>
      <c r="G46" s="1"/>
      <c r="H46" s="1"/>
      <c r="J46" s="3"/>
      <c r="K46" s="4"/>
      <c r="L46" s="4"/>
      <c r="N46" s="9"/>
      <c r="P46" s="1"/>
      <c r="Q46" s="1"/>
      <c r="W46" s="1"/>
      <c r="X46" s="1"/>
      <c r="Y46" s="1"/>
      <c r="Z46" s="1"/>
      <c r="AA46" s="1"/>
    </row>
    <row r="47" spans="1:27" ht="12.75" customHeight="1">
      <c r="A47" s="1"/>
      <c r="B47" s="1"/>
      <c r="C47" s="1"/>
      <c r="D47" s="1"/>
      <c r="E47" s="1"/>
      <c r="F47" s="1"/>
      <c r="G47" s="1"/>
      <c r="H47" s="1"/>
      <c r="J47" s="3"/>
      <c r="K47" s="3"/>
      <c r="L47" s="3"/>
      <c r="N47" s="9"/>
      <c r="P47" s="1"/>
      <c r="Q47" s="1"/>
      <c r="W47" s="1"/>
      <c r="X47" s="1"/>
      <c r="Y47" s="1"/>
      <c r="Z47" s="1"/>
      <c r="AA47" s="1"/>
    </row>
    <row r="48" spans="1:27" ht="12.75" customHeight="1">
      <c r="A48" s="1"/>
      <c r="B48" s="1"/>
      <c r="C48" s="1"/>
      <c r="D48" s="1"/>
      <c r="E48" s="1"/>
      <c r="F48" s="1"/>
      <c r="G48" s="1"/>
      <c r="H48" s="1"/>
      <c r="J48" s="3"/>
      <c r="K48" s="3"/>
      <c r="L48" s="3"/>
      <c r="N48" s="9"/>
      <c r="P48" s="1"/>
      <c r="Q48" s="1"/>
      <c r="W48" s="1"/>
      <c r="X48" s="1"/>
      <c r="Y48" s="1"/>
      <c r="Z48" s="1"/>
      <c r="AA48" s="1"/>
    </row>
    <row r="49" spans="1:27" ht="12.75" customHeight="1">
      <c r="A49" s="1"/>
      <c r="B49" s="1"/>
      <c r="C49" s="1"/>
      <c r="D49" s="1"/>
      <c r="E49" s="1"/>
      <c r="F49" s="1"/>
      <c r="G49" s="1"/>
      <c r="H49" s="1"/>
      <c r="J49" s="3"/>
      <c r="K49" s="3"/>
      <c r="L49" s="3"/>
      <c r="N49" s="9"/>
      <c r="P49" s="1"/>
      <c r="Q49" s="1"/>
      <c r="W49" s="1"/>
      <c r="X49" s="1"/>
      <c r="Y49" s="1"/>
      <c r="Z49" s="1"/>
      <c r="AA49" s="1"/>
    </row>
    <row r="50" spans="1:27" ht="12.75" customHeight="1">
      <c r="A50" s="1"/>
      <c r="B50" s="1"/>
      <c r="C50" s="1"/>
      <c r="D50" s="1"/>
      <c r="E50" s="1"/>
      <c r="F50" s="1"/>
      <c r="G50" s="1"/>
      <c r="H50" s="1"/>
      <c r="J50" s="5"/>
      <c r="K50" s="5"/>
      <c r="L50" s="3"/>
      <c r="N50" s="9"/>
      <c r="P50" s="1"/>
      <c r="Q50" s="1"/>
      <c r="W50" s="1"/>
      <c r="X50" s="1"/>
      <c r="Y50" s="1"/>
      <c r="Z50" s="1"/>
      <c r="AA50" s="1"/>
    </row>
    <row r="51" spans="1:27" ht="12.75" customHeight="1">
      <c r="A51" s="1"/>
      <c r="B51" s="1"/>
      <c r="C51" s="1"/>
      <c r="D51" s="1"/>
      <c r="E51" s="1"/>
      <c r="F51" s="1"/>
      <c r="G51" s="1"/>
      <c r="H51" s="1"/>
      <c r="J51" s="3"/>
      <c r="K51" s="3"/>
      <c r="L51" s="3"/>
      <c r="N51" s="9"/>
      <c r="P51" s="1"/>
      <c r="Q51" s="1"/>
      <c r="W51" s="1"/>
      <c r="X51" s="1"/>
      <c r="Y51" s="1"/>
      <c r="Z51" s="1"/>
      <c r="AA51" s="1"/>
    </row>
    <row r="52" spans="1:27" ht="12.75" customHeight="1">
      <c r="A52" s="1"/>
      <c r="B52" s="1"/>
      <c r="C52" s="1"/>
      <c r="D52" s="1"/>
      <c r="E52" s="1"/>
      <c r="F52" s="1"/>
      <c r="G52" s="1"/>
      <c r="H52" s="1"/>
      <c r="J52" s="3"/>
      <c r="K52" s="3"/>
      <c r="L52" s="3"/>
      <c r="N52" s="9"/>
      <c r="P52" s="1"/>
      <c r="Q52" s="1"/>
      <c r="W52" s="1"/>
      <c r="X52" s="1"/>
      <c r="Y52" s="1"/>
      <c r="Z52" s="1"/>
      <c r="AA52" s="1"/>
    </row>
    <row r="53" spans="1:27" ht="12.75" customHeight="1">
      <c r="A53" s="1"/>
      <c r="B53" s="1"/>
      <c r="C53" s="1"/>
      <c r="D53" s="1"/>
      <c r="E53" s="1"/>
      <c r="F53" s="1"/>
      <c r="G53" s="1"/>
      <c r="H53" s="1"/>
      <c r="J53" s="3"/>
      <c r="K53" s="4"/>
      <c r="L53" s="4"/>
      <c r="N53" s="9"/>
      <c r="P53" s="1"/>
      <c r="Q53" s="1"/>
      <c r="W53" s="1"/>
      <c r="X53" s="1"/>
      <c r="Y53" s="1"/>
      <c r="Z53" s="1"/>
      <c r="AA53" s="1"/>
    </row>
    <row r="54" spans="1:27" ht="12.75" customHeight="1">
      <c r="A54" s="1"/>
      <c r="B54" s="1"/>
      <c r="C54" s="1"/>
      <c r="D54" s="1"/>
      <c r="E54" s="1"/>
      <c r="F54" s="1"/>
      <c r="G54" s="1"/>
      <c r="H54" s="1"/>
      <c r="J54" s="3"/>
      <c r="K54" s="4"/>
      <c r="L54" s="4"/>
      <c r="N54" s="9"/>
      <c r="P54" s="1"/>
      <c r="Q54" s="1"/>
      <c r="W54" s="1"/>
      <c r="X54" s="1"/>
      <c r="Y54" s="1"/>
      <c r="Z54" s="1"/>
      <c r="AA54" s="1"/>
    </row>
    <row r="55" spans="1:27" ht="12.75" customHeight="1">
      <c r="A55" s="1"/>
      <c r="B55" s="1"/>
      <c r="C55" s="1"/>
      <c r="D55" s="1"/>
      <c r="E55" s="1"/>
      <c r="F55" s="1"/>
      <c r="G55" s="1"/>
      <c r="H55" s="1"/>
      <c r="J55" s="3"/>
      <c r="K55" s="3"/>
      <c r="L55" s="3"/>
      <c r="N55" s="9"/>
      <c r="P55" s="1"/>
      <c r="Q55" s="1"/>
      <c r="W55" s="1"/>
      <c r="X55" s="1"/>
      <c r="Y55" s="1"/>
      <c r="Z55" s="1"/>
      <c r="AA55" s="1"/>
    </row>
    <row r="56" spans="1:27" ht="12.75" customHeight="1">
      <c r="A56" s="1"/>
      <c r="B56" s="1"/>
      <c r="C56" s="1"/>
      <c r="D56" s="1"/>
      <c r="E56" s="1"/>
      <c r="F56" s="1"/>
      <c r="G56" s="1"/>
      <c r="H56" s="1"/>
      <c r="J56" s="3"/>
      <c r="K56" s="3"/>
      <c r="L56" s="3"/>
      <c r="N56" s="9"/>
      <c r="P56" s="1"/>
      <c r="Q56" s="1"/>
      <c r="W56" s="1"/>
      <c r="X56" s="1"/>
      <c r="Y56" s="1"/>
      <c r="Z56" s="1"/>
      <c r="AA56" s="1"/>
    </row>
    <row r="57" spans="1:27" ht="12.75" customHeight="1">
      <c r="A57" s="1"/>
      <c r="B57" s="1"/>
      <c r="C57" s="1"/>
      <c r="D57" s="1"/>
      <c r="E57" s="1"/>
      <c r="F57" s="1"/>
      <c r="G57" s="1"/>
      <c r="H57" s="1"/>
      <c r="J57" s="3"/>
      <c r="K57" s="4"/>
      <c r="L57" s="4"/>
      <c r="N57" s="9"/>
      <c r="P57" s="1"/>
      <c r="Q57" s="1"/>
      <c r="W57" s="1"/>
      <c r="X57" s="1"/>
      <c r="Y57" s="1"/>
      <c r="Z57" s="1"/>
      <c r="AA57" s="1"/>
    </row>
    <row r="58" spans="1:27" ht="12.75" customHeight="1">
      <c r="A58" s="1"/>
      <c r="B58" s="1"/>
      <c r="C58" s="1"/>
      <c r="D58" s="1"/>
      <c r="E58" s="1"/>
      <c r="F58" s="1"/>
      <c r="G58" s="1"/>
      <c r="H58" s="1"/>
      <c r="J58" s="3"/>
      <c r="K58" s="4"/>
      <c r="L58" s="4"/>
      <c r="N58" s="9"/>
      <c r="P58" s="1"/>
      <c r="Q58" s="1"/>
      <c r="W58" s="1"/>
      <c r="X58" s="1"/>
      <c r="Y58" s="1"/>
      <c r="Z58" s="1"/>
      <c r="AA58" s="1"/>
    </row>
    <row r="59" spans="1:27" ht="12.75" customHeight="1">
      <c r="A59" s="1"/>
      <c r="B59" s="1"/>
      <c r="C59" s="1"/>
      <c r="D59" s="1"/>
      <c r="E59" s="1"/>
      <c r="F59" s="1"/>
      <c r="G59" s="1"/>
      <c r="H59" s="1"/>
      <c r="J59" s="3"/>
      <c r="K59" s="3"/>
      <c r="L59" s="3"/>
      <c r="N59" s="9"/>
      <c r="P59" s="1"/>
      <c r="Q59" s="1"/>
      <c r="W59" s="1"/>
      <c r="X59" s="1"/>
      <c r="Y59" s="1"/>
      <c r="Z59" s="1"/>
      <c r="AA59" s="1"/>
    </row>
    <row r="60" spans="1:27" ht="12.75" customHeight="1">
      <c r="A60" s="1"/>
      <c r="B60" s="1"/>
      <c r="C60" s="1"/>
      <c r="D60" s="1"/>
      <c r="E60" s="1"/>
      <c r="F60" s="1"/>
      <c r="G60" s="1"/>
      <c r="H60" s="1"/>
      <c r="J60" s="3"/>
      <c r="K60" s="4"/>
      <c r="L60" s="4"/>
      <c r="N60" s="9"/>
      <c r="P60" s="1"/>
      <c r="Q60" s="1"/>
      <c r="W60" s="1"/>
      <c r="X60" s="1"/>
      <c r="Y60" s="1"/>
      <c r="Z60" s="1"/>
      <c r="AA60" s="1"/>
    </row>
    <row r="61" spans="1:27" ht="12.75" customHeight="1">
      <c r="A61" s="1"/>
      <c r="B61" s="1"/>
      <c r="C61" s="1"/>
      <c r="D61" s="1"/>
      <c r="E61" s="1"/>
      <c r="F61" s="1"/>
      <c r="G61" s="1"/>
      <c r="H61" s="1"/>
      <c r="J61" s="3"/>
      <c r="K61" s="4"/>
      <c r="L61" s="4"/>
      <c r="N61" s="9"/>
      <c r="P61" s="1"/>
      <c r="Q61" s="1"/>
      <c r="W61" s="1"/>
      <c r="X61" s="1"/>
      <c r="Y61" s="1"/>
      <c r="Z61" s="1"/>
      <c r="AA61" s="1"/>
    </row>
    <row r="62" spans="1:27" ht="12.75" customHeight="1">
      <c r="A62" s="1"/>
      <c r="B62" s="1"/>
      <c r="C62" s="1"/>
      <c r="D62" s="1"/>
      <c r="E62" s="1"/>
      <c r="F62" s="1"/>
      <c r="G62" s="1"/>
      <c r="H62" s="1"/>
      <c r="J62" s="3"/>
      <c r="K62" s="4"/>
      <c r="L62" s="4"/>
      <c r="N62" s="9"/>
      <c r="P62" s="1"/>
      <c r="Q62" s="1"/>
      <c r="W62" s="1"/>
      <c r="X62" s="1"/>
      <c r="Y62" s="1"/>
      <c r="Z62" s="1"/>
      <c r="AA62" s="1"/>
    </row>
    <row r="63" spans="1:27" ht="12.75" customHeight="1">
      <c r="A63" s="1"/>
      <c r="B63" s="1"/>
      <c r="C63" s="1"/>
      <c r="D63" s="1"/>
      <c r="E63" s="1"/>
      <c r="F63" s="1"/>
      <c r="G63" s="1"/>
      <c r="H63" s="1"/>
      <c r="J63" s="3"/>
      <c r="K63" s="3"/>
      <c r="L63" s="3"/>
      <c r="N63" s="9"/>
      <c r="P63" s="1"/>
      <c r="Q63" s="1"/>
      <c r="W63" s="1"/>
      <c r="X63" s="1"/>
      <c r="Y63" s="1"/>
      <c r="Z63" s="1"/>
      <c r="AA63" s="1"/>
    </row>
    <row r="64" spans="1:27" ht="12.75" customHeight="1">
      <c r="A64" s="1"/>
      <c r="B64" s="1"/>
      <c r="C64" s="1"/>
      <c r="D64" s="1"/>
      <c r="E64" s="1"/>
      <c r="F64" s="1"/>
      <c r="G64" s="1"/>
      <c r="H64" s="1"/>
      <c r="J64" s="3"/>
      <c r="K64" s="3"/>
      <c r="L64" s="3"/>
      <c r="N64" s="9"/>
      <c r="P64" s="1"/>
      <c r="Q64" s="1"/>
      <c r="W64" s="1"/>
      <c r="X64" s="1"/>
      <c r="Y64" s="1"/>
      <c r="Z64" s="1"/>
      <c r="AA64" s="1"/>
    </row>
    <row r="65" spans="1:27" ht="12.75" customHeight="1">
      <c r="A65" s="1"/>
      <c r="B65" s="1"/>
      <c r="C65" s="1"/>
      <c r="D65" s="1"/>
      <c r="E65" s="1"/>
      <c r="F65" s="1"/>
      <c r="G65" s="1"/>
      <c r="H65" s="1"/>
      <c r="J65" s="3"/>
      <c r="K65" s="3"/>
      <c r="L65" s="6"/>
      <c r="N65" s="9"/>
      <c r="P65" s="1"/>
      <c r="Q65" s="1"/>
      <c r="W65" s="1"/>
      <c r="X65" s="1"/>
      <c r="Y65" s="1"/>
      <c r="Z65" s="1"/>
      <c r="AA65" s="1"/>
    </row>
    <row r="66" spans="1:27" ht="12.75" customHeight="1">
      <c r="A66" s="1"/>
      <c r="B66" s="1"/>
      <c r="C66" s="1"/>
      <c r="D66" s="1"/>
      <c r="E66" s="1"/>
      <c r="F66" s="1"/>
      <c r="G66" s="1"/>
      <c r="H66" s="1"/>
      <c r="J66" s="3"/>
      <c r="K66" s="4"/>
      <c r="L66" s="4"/>
      <c r="N66" s="9"/>
      <c r="P66" s="1"/>
      <c r="Q66" s="1"/>
      <c r="W66" s="1"/>
      <c r="X66" s="1"/>
      <c r="Y66" s="1"/>
      <c r="Z66" s="1"/>
      <c r="AA66" s="1"/>
    </row>
    <row r="67" spans="1:27" ht="12.75" customHeight="1">
      <c r="A67" s="1"/>
      <c r="B67" s="1"/>
      <c r="C67" s="1"/>
      <c r="D67" s="1"/>
      <c r="E67" s="1"/>
      <c r="F67" s="1"/>
      <c r="G67" s="1"/>
      <c r="H67" s="1"/>
      <c r="J67" s="3"/>
      <c r="K67" s="4"/>
      <c r="L67" s="4"/>
      <c r="N67" s="9"/>
      <c r="P67" s="1"/>
      <c r="Q67" s="1"/>
      <c r="W67" s="1"/>
      <c r="X67" s="1"/>
      <c r="Y67" s="1"/>
      <c r="Z67" s="1"/>
      <c r="AA67" s="1"/>
    </row>
    <row r="68" spans="1:27" ht="12.75" customHeight="1">
      <c r="A68" s="1"/>
      <c r="B68" s="1"/>
      <c r="C68" s="1"/>
      <c r="D68" s="1"/>
      <c r="E68" s="1"/>
      <c r="F68" s="1"/>
      <c r="G68" s="1"/>
      <c r="H68" s="1"/>
      <c r="J68" s="3"/>
      <c r="K68" s="3"/>
      <c r="L68" s="3"/>
      <c r="N68" s="9"/>
      <c r="P68" s="1"/>
      <c r="Q68" s="1"/>
      <c r="W68" s="1"/>
      <c r="X68" s="1"/>
      <c r="Y68" s="1"/>
      <c r="Z68" s="1"/>
      <c r="AA68" s="1"/>
    </row>
    <row r="69" spans="1:27" ht="12.75" customHeight="1">
      <c r="A69" s="1"/>
      <c r="B69" s="1"/>
      <c r="C69" s="1"/>
      <c r="D69" s="1"/>
      <c r="E69" s="1"/>
      <c r="F69" s="1"/>
      <c r="G69" s="1"/>
      <c r="H69" s="1"/>
      <c r="J69" s="3"/>
      <c r="K69" s="4"/>
      <c r="L69" s="4"/>
      <c r="N69" s="9"/>
      <c r="P69" s="1"/>
      <c r="Q69" s="1"/>
      <c r="W69" s="1"/>
      <c r="X69" s="1"/>
      <c r="Y69" s="1"/>
      <c r="Z69" s="1"/>
      <c r="AA69" s="1"/>
    </row>
    <row r="70" spans="1:27" ht="12.75" customHeight="1">
      <c r="A70" s="1"/>
      <c r="B70" s="1"/>
      <c r="C70" s="1"/>
      <c r="D70" s="1"/>
      <c r="E70" s="1"/>
      <c r="F70" s="1"/>
      <c r="G70" s="1"/>
      <c r="H70" s="1"/>
      <c r="J70" s="3"/>
      <c r="K70" s="4"/>
      <c r="L70" s="4"/>
      <c r="N70" s="9"/>
      <c r="P70" s="1"/>
      <c r="Q70" s="1"/>
      <c r="W70" s="1"/>
      <c r="X70" s="1"/>
      <c r="Y70" s="1"/>
      <c r="Z70" s="1"/>
      <c r="AA70" s="1"/>
    </row>
    <row r="71" spans="1:27" ht="12.75" customHeight="1">
      <c r="A71" s="1"/>
      <c r="B71" s="1"/>
      <c r="C71" s="1"/>
      <c r="D71" s="1"/>
      <c r="E71" s="1"/>
      <c r="F71" s="1"/>
      <c r="G71" s="1"/>
      <c r="H71" s="1"/>
      <c r="J71" s="3"/>
      <c r="K71" s="3"/>
      <c r="L71" s="3"/>
      <c r="N71" s="9"/>
      <c r="P71" s="1"/>
      <c r="Q71" s="1"/>
      <c r="W71" s="1"/>
      <c r="X71" s="1"/>
      <c r="Y71" s="1"/>
      <c r="Z71" s="1"/>
      <c r="AA71" s="1"/>
    </row>
    <row r="72" spans="1:27" ht="12.75" customHeight="1">
      <c r="A72" s="1"/>
      <c r="B72" s="1"/>
      <c r="C72" s="1"/>
      <c r="D72" s="1"/>
      <c r="E72" s="1"/>
      <c r="F72" s="1"/>
      <c r="G72" s="1"/>
      <c r="H72" s="1"/>
      <c r="J72" s="3"/>
      <c r="K72" s="4"/>
      <c r="L72" s="4"/>
      <c r="N72" s="9"/>
      <c r="P72" s="1"/>
      <c r="Q72" s="1"/>
      <c r="W72" s="1"/>
      <c r="X72" s="1"/>
      <c r="Y72" s="1"/>
      <c r="Z72" s="1"/>
      <c r="AA72" s="1"/>
    </row>
    <row r="73" spans="1:27" ht="12.75" customHeight="1">
      <c r="A73" s="1"/>
      <c r="B73" s="1"/>
      <c r="C73" s="1"/>
      <c r="D73" s="1"/>
      <c r="E73" s="1"/>
      <c r="F73" s="1"/>
      <c r="G73" s="1"/>
      <c r="H73" s="1"/>
      <c r="J73" s="3"/>
      <c r="K73" s="4"/>
      <c r="L73" s="4"/>
      <c r="N73" s="9"/>
      <c r="P73" s="1"/>
      <c r="Q73" s="1"/>
      <c r="W73" s="1"/>
      <c r="X73" s="1"/>
      <c r="Y73" s="1"/>
      <c r="Z73" s="1"/>
      <c r="AA73" s="1"/>
    </row>
    <row r="74" spans="1:27" ht="12.75" customHeight="1">
      <c r="A74" s="1"/>
      <c r="B74" s="1"/>
      <c r="C74" s="1"/>
      <c r="D74" s="1"/>
      <c r="E74" s="1"/>
      <c r="F74" s="1"/>
      <c r="G74" s="1"/>
      <c r="H74" s="1"/>
      <c r="J74" s="3"/>
      <c r="K74" s="4"/>
      <c r="L74" s="4"/>
      <c r="N74" s="9"/>
      <c r="P74" s="1"/>
      <c r="Q74" s="1"/>
      <c r="W74" s="1"/>
      <c r="X74" s="1"/>
      <c r="Y74" s="1"/>
      <c r="Z74" s="1"/>
      <c r="AA74" s="1"/>
    </row>
    <row r="75" spans="1:27" ht="12.75" customHeight="1">
      <c r="A75" s="1"/>
      <c r="B75" s="1"/>
      <c r="C75" s="1"/>
      <c r="D75" s="1"/>
      <c r="E75" s="1"/>
      <c r="F75" s="1"/>
      <c r="G75" s="1"/>
      <c r="H75" s="1"/>
      <c r="J75" s="3"/>
      <c r="K75" s="3"/>
      <c r="L75" s="3"/>
      <c r="N75" s="9"/>
      <c r="P75" s="1"/>
      <c r="Q75" s="1"/>
      <c r="W75" s="1"/>
      <c r="X75" s="1"/>
      <c r="Y75" s="1"/>
      <c r="Z75" s="1"/>
      <c r="AA75" s="1"/>
    </row>
    <row r="76" spans="1:27" ht="12.75" customHeight="1">
      <c r="A76" s="1"/>
      <c r="B76" s="1"/>
      <c r="C76" s="1"/>
      <c r="D76" s="1"/>
      <c r="E76" s="1"/>
      <c r="F76" s="1"/>
      <c r="G76" s="1"/>
      <c r="H76" s="1"/>
      <c r="J76" s="6"/>
      <c r="K76" s="4"/>
      <c r="L76" s="4"/>
      <c r="N76" s="9"/>
      <c r="P76" s="1"/>
      <c r="Q76" s="1"/>
      <c r="W76" s="1"/>
      <c r="X76" s="1"/>
      <c r="Y76" s="1"/>
      <c r="Z76" s="1"/>
      <c r="AA76" s="1"/>
    </row>
    <row r="77" spans="1:27" ht="12.75" customHeight="1">
      <c r="A77" s="1"/>
      <c r="B77" s="1"/>
      <c r="C77" s="1"/>
      <c r="D77" s="1"/>
      <c r="E77" s="1"/>
      <c r="F77" s="1"/>
      <c r="G77" s="1"/>
      <c r="H77" s="1"/>
      <c r="J77" s="3"/>
      <c r="K77" s="4"/>
      <c r="L77" s="4"/>
      <c r="N77" s="9"/>
      <c r="P77" s="1"/>
      <c r="Q77" s="1"/>
      <c r="W77" s="1"/>
      <c r="X77" s="1"/>
      <c r="Y77" s="1"/>
      <c r="Z77" s="1"/>
      <c r="AA77" s="1"/>
    </row>
    <row r="78" spans="1:27" ht="12.75" customHeight="1">
      <c r="A78" s="1"/>
      <c r="B78" s="1"/>
      <c r="C78" s="1"/>
      <c r="D78" s="1"/>
      <c r="E78" s="1"/>
      <c r="F78" s="1"/>
      <c r="G78" s="1"/>
      <c r="H78" s="1"/>
      <c r="J78" s="3"/>
      <c r="K78" s="3"/>
      <c r="L78" s="3"/>
      <c r="N78" s="9"/>
      <c r="P78" s="1"/>
      <c r="Q78" s="1"/>
      <c r="W78" s="1"/>
      <c r="X78" s="1"/>
      <c r="Y78" s="1"/>
      <c r="Z78" s="1"/>
      <c r="AA78" s="1"/>
    </row>
    <row r="79" spans="1:27" ht="12.75" customHeight="1">
      <c r="A79" s="1"/>
      <c r="B79" s="1"/>
      <c r="C79" s="1"/>
      <c r="D79" s="1"/>
      <c r="E79" s="1"/>
      <c r="F79" s="1"/>
      <c r="G79" s="1"/>
      <c r="H79" s="1"/>
      <c r="J79" s="3"/>
      <c r="K79" s="3"/>
      <c r="L79" s="3"/>
      <c r="N79" s="9"/>
      <c r="P79" s="1"/>
      <c r="Q79" s="1"/>
      <c r="W79" s="1"/>
      <c r="X79" s="1"/>
      <c r="Y79" s="1"/>
      <c r="Z79" s="1"/>
      <c r="AA79" s="1"/>
    </row>
    <row r="80" spans="1:27" ht="12.75" customHeight="1">
      <c r="A80" s="1"/>
      <c r="B80" s="1"/>
      <c r="C80" s="1"/>
      <c r="D80" s="1"/>
      <c r="E80" s="1"/>
      <c r="F80" s="1"/>
      <c r="G80" s="1"/>
      <c r="H80" s="1"/>
      <c r="J80" s="3"/>
      <c r="K80" s="4"/>
      <c r="L80" s="4"/>
      <c r="N80" s="9"/>
      <c r="P80" s="1"/>
      <c r="Q80" s="1"/>
      <c r="W80" s="1"/>
      <c r="X80" s="1"/>
      <c r="Y80" s="1"/>
      <c r="Z80" s="1"/>
      <c r="AA80" s="1"/>
    </row>
    <row r="81" spans="1:27" ht="12.75" customHeight="1">
      <c r="A81" s="1"/>
      <c r="B81" s="1"/>
      <c r="C81" s="1"/>
      <c r="D81" s="1"/>
      <c r="E81" s="1"/>
      <c r="F81" s="1"/>
      <c r="G81" s="1"/>
      <c r="H81" s="1"/>
      <c r="J81" s="3"/>
      <c r="K81" s="3"/>
      <c r="L81" s="3"/>
      <c r="N81" s="9"/>
      <c r="P81" s="1"/>
      <c r="Q81" s="1"/>
      <c r="W81" s="1"/>
      <c r="X81" s="1"/>
      <c r="Y81" s="1"/>
      <c r="Z81" s="1"/>
      <c r="AA81" s="1"/>
    </row>
    <row r="82" spans="1:27" ht="12.75" customHeight="1">
      <c r="A82" s="1"/>
      <c r="B82" s="1"/>
      <c r="C82" s="1"/>
      <c r="D82" s="1"/>
      <c r="E82" s="1"/>
      <c r="F82" s="1"/>
      <c r="G82" s="1"/>
      <c r="H82" s="1"/>
      <c r="J82" s="3"/>
      <c r="K82" s="3"/>
      <c r="L82" s="3"/>
      <c r="N82" s="9"/>
      <c r="P82" s="1"/>
      <c r="Q82" s="1"/>
      <c r="W82" s="1"/>
      <c r="X82" s="1"/>
      <c r="Y82" s="1"/>
      <c r="Z82" s="1"/>
      <c r="AA82" s="1"/>
    </row>
    <row r="83" spans="1:27" ht="12.75" customHeight="1">
      <c r="A83" s="1"/>
      <c r="B83" s="1"/>
      <c r="C83" s="1"/>
      <c r="D83" s="1"/>
      <c r="E83" s="1"/>
      <c r="F83" s="1"/>
      <c r="G83" s="1"/>
      <c r="H83" s="1"/>
      <c r="J83" s="3"/>
      <c r="K83" s="4"/>
      <c r="L83" s="4"/>
      <c r="N83" s="9"/>
      <c r="P83" s="1"/>
      <c r="Q83" s="1"/>
      <c r="W83" s="1"/>
      <c r="X83" s="1"/>
      <c r="Y83" s="1"/>
      <c r="Z83" s="1"/>
      <c r="AA83" s="1"/>
    </row>
    <row r="84" spans="1:27" ht="12.75" customHeight="1">
      <c r="A84" s="1"/>
      <c r="B84" s="1"/>
      <c r="C84" s="1"/>
      <c r="D84" s="1"/>
      <c r="E84" s="1"/>
      <c r="F84" s="1"/>
      <c r="G84" s="1"/>
      <c r="H84" s="1"/>
      <c r="J84" s="3"/>
      <c r="K84" s="3"/>
      <c r="L84" s="3"/>
      <c r="N84" s="9"/>
      <c r="P84" s="1"/>
      <c r="Q84" s="1"/>
      <c r="W84" s="1"/>
      <c r="X84" s="1"/>
      <c r="Y84" s="1"/>
      <c r="Z84" s="1"/>
      <c r="AA84" s="1"/>
    </row>
    <row r="85" spans="1:27" ht="12.75" customHeight="1">
      <c r="A85" s="1"/>
      <c r="B85" s="1"/>
      <c r="C85" s="1"/>
      <c r="D85" s="1"/>
      <c r="E85" s="1"/>
      <c r="F85" s="1"/>
      <c r="G85" s="1"/>
      <c r="H85" s="1"/>
      <c r="J85" s="3"/>
      <c r="K85" s="3"/>
      <c r="L85" s="3"/>
      <c r="N85" s="9"/>
      <c r="P85" s="1"/>
      <c r="Q85" s="1"/>
      <c r="W85" s="1"/>
      <c r="X85" s="1"/>
      <c r="Y85" s="1"/>
      <c r="Z85" s="1"/>
      <c r="AA85" s="1"/>
    </row>
    <row r="86" spans="1:27" ht="12.75" customHeight="1">
      <c r="A86" s="1"/>
      <c r="B86" s="1"/>
      <c r="C86" s="1"/>
      <c r="D86" s="1"/>
      <c r="E86" s="1"/>
      <c r="F86" s="1"/>
      <c r="G86" s="1"/>
      <c r="H86" s="1"/>
      <c r="J86" s="3"/>
      <c r="K86" s="4"/>
      <c r="L86" s="4"/>
      <c r="N86" s="9"/>
      <c r="P86" s="1"/>
      <c r="Q86" s="1"/>
      <c r="W86" s="1"/>
      <c r="X86" s="1"/>
      <c r="Y86" s="1"/>
      <c r="Z86" s="1"/>
      <c r="AA86" s="1"/>
    </row>
    <row r="87" spans="1:27" ht="12.75" customHeight="1">
      <c r="A87" s="1"/>
      <c r="B87" s="1"/>
      <c r="C87" s="1"/>
      <c r="D87" s="1"/>
      <c r="E87" s="1"/>
      <c r="F87" s="1"/>
      <c r="G87" s="1"/>
      <c r="H87" s="1"/>
      <c r="J87" s="3"/>
      <c r="K87" s="4"/>
      <c r="L87" s="4"/>
      <c r="N87" s="9"/>
      <c r="P87" s="1"/>
      <c r="Q87" s="1"/>
      <c r="W87" s="1"/>
      <c r="X87" s="1"/>
      <c r="Y87" s="1"/>
      <c r="Z87" s="1"/>
      <c r="AA87" s="1"/>
    </row>
    <row r="88" spans="1:27" ht="12.75" customHeight="1">
      <c r="A88" s="1"/>
      <c r="B88" s="1"/>
      <c r="C88" s="1"/>
      <c r="D88" s="1"/>
      <c r="E88" s="1"/>
      <c r="F88" s="1"/>
      <c r="G88" s="1"/>
      <c r="H88" s="1"/>
      <c r="J88" s="3"/>
      <c r="K88" s="4"/>
      <c r="L88" s="4"/>
      <c r="N88" s="9"/>
      <c r="P88" s="1"/>
      <c r="Q88" s="1"/>
      <c r="W88" s="1"/>
      <c r="X88" s="1"/>
      <c r="Y88" s="1"/>
      <c r="Z88" s="1"/>
      <c r="AA88" s="1"/>
    </row>
    <row r="89" spans="1:27" ht="12.75" customHeight="1">
      <c r="A89" s="1"/>
      <c r="B89" s="1"/>
      <c r="C89" s="1"/>
      <c r="D89" s="1"/>
      <c r="E89" s="1"/>
      <c r="F89" s="1"/>
      <c r="G89" s="1"/>
      <c r="H89" s="1"/>
      <c r="J89" s="3"/>
      <c r="K89" s="3"/>
      <c r="L89" s="3"/>
      <c r="N89" s="9"/>
      <c r="P89" s="1"/>
      <c r="Q89" s="1"/>
      <c r="W89" s="1"/>
      <c r="X89" s="1"/>
      <c r="Y89" s="1"/>
      <c r="Z89" s="1"/>
      <c r="AA89" s="1"/>
    </row>
    <row r="90" spans="1:27" ht="12.75" customHeight="1">
      <c r="A90" s="1"/>
      <c r="B90" s="1"/>
      <c r="C90" s="1"/>
      <c r="D90" s="1"/>
      <c r="E90" s="1"/>
      <c r="F90" s="1"/>
      <c r="G90" s="1"/>
      <c r="H90" s="1"/>
      <c r="J90" s="3"/>
      <c r="K90" s="3"/>
      <c r="L90" s="3"/>
      <c r="N90" s="9"/>
      <c r="P90" s="1"/>
      <c r="Q90" s="1"/>
      <c r="W90" s="1"/>
      <c r="X90" s="1"/>
      <c r="Y90" s="1"/>
      <c r="Z90" s="1"/>
      <c r="AA90" s="1"/>
    </row>
    <row r="91" spans="1:27" ht="12.75" customHeight="1">
      <c r="A91" s="1"/>
      <c r="B91" s="1"/>
      <c r="C91" s="1"/>
      <c r="D91" s="1"/>
      <c r="E91" s="1"/>
      <c r="F91" s="1"/>
      <c r="G91" s="1"/>
      <c r="H91" s="1"/>
      <c r="J91" s="3"/>
      <c r="K91" s="4"/>
      <c r="L91" s="4"/>
      <c r="N91" s="9"/>
      <c r="P91" s="1"/>
      <c r="Q91" s="1"/>
      <c r="W91" s="1"/>
      <c r="X91" s="1"/>
      <c r="Y91" s="1"/>
      <c r="Z91" s="1"/>
      <c r="AA91" s="1"/>
    </row>
    <row r="92" spans="1:27" ht="12.75" customHeight="1">
      <c r="A92" s="1"/>
      <c r="B92" s="1"/>
      <c r="C92" s="1"/>
      <c r="D92" s="1"/>
      <c r="E92" s="1"/>
      <c r="F92" s="1"/>
      <c r="G92" s="1"/>
      <c r="H92" s="1"/>
      <c r="J92" s="3"/>
      <c r="K92" s="3"/>
      <c r="L92" s="3"/>
      <c r="N92" s="9"/>
      <c r="P92" s="1"/>
      <c r="Q92" s="1"/>
      <c r="W92" s="1"/>
      <c r="X92" s="1"/>
      <c r="Y92" s="1"/>
      <c r="Z92" s="1"/>
      <c r="AA92" s="1"/>
    </row>
    <row r="93" spans="1:27" ht="12.75" customHeight="1">
      <c r="A93" s="1"/>
      <c r="B93" s="1"/>
      <c r="C93" s="1"/>
      <c r="D93" s="1"/>
      <c r="E93" s="1"/>
      <c r="F93" s="1"/>
      <c r="G93" s="1"/>
      <c r="H93" s="1"/>
      <c r="J93" s="3"/>
      <c r="K93" s="4"/>
      <c r="L93" s="4"/>
      <c r="N93" s="9"/>
      <c r="P93" s="1"/>
      <c r="Q93" s="1"/>
      <c r="W93" s="1"/>
      <c r="X93" s="1"/>
      <c r="Y93" s="1"/>
      <c r="Z93" s="1"/>
      <c r="AA93" s="1"/>
    </row>
    <row r="94" spans="1:27" ht="12.75" customHeight="1">
      <c r="A94" s="1"/>
      <c r="B94" s="1"/>
      <c r="C94" s="1"/>
      <c r="D94" s="1"/>
      <c r="E94" s="1"/>
      <c r="F94" s="1"/>
      <c r="G94" s="1"/>
      <c r="H94" s="1"/>
      <c r="J94" s="7"/>
      <c r="K94" s="8"/>
      <c r="L94" s="8"/>
      <c r="N94" s="9"/>
      <c r="P94" s="1"/>
      <c r="Q94" s="1"/>
      <c r="W94" s="1"/>
      <c r="X94" s="1"/>
      <c r="Y94" s="1"/>
      <c r="Z94" s="1"/>
      <c r="AA94" s="1"/>
    </row>
    <row r="95" spans="1:27" ht="12.75" customHeight="1">
      <c r="A95" s="1"/>
      <c r="B95" s="1"/>
      <c r="C95" s="1"/>
      <c r="D95" s="1"/>
      <c r="E95" s="1"/>
      <c r="F95" s="1"/>
      <c r="G95" s="1"/>
      <c r="H95" s="1"/>
      <c r="J95" s="3"/>
      <c r="K95" s="5"/>
      <c r="L95" s="3"/>
      <c r="N95" s="9"/>
      <c r="P95" s="1"/>
      <c r="Q95" s="1"/>
      <c r="W95" s="1"/>
      <c r="X95" s="1"/>
      <c r="Y95" s="1"/>
      <c r="Z95" s="1"/>
      <c r="AA95" s="1"/>
    </row>
    <row r="96" spans="1:27" ht="12.75" customHeight="1">
      <c r="A96" s="1"/>
      <c r="B96" s="1"/>
      <c r="C96" s="1"/>
      <c r="D96" s="1"/>
      <c r="E96" s="1"/>
      <c r="F96" s="1"/>
      <c r="G96" s="1"/>
      <c r="H96" s="1"/>
      <c r="J96" s="3"/>
      <c r="K96" s="4"/>
      <c r="L96" s="4"/>
      <c r="N96" s="9"/>
      <c r="P96" s="1"/>
      <c r="Q96" s="1"/>
      <c r="W96" s="1"/>
      <c r="X96" s="1"/>
      <c r="Y96" s="1"/>
      <c r="Z96" s="1"/>
      <c r="AA96" s="1"/>
    </row>
    <row r="97" spans="1:27" ht="12.75" customHeight="1">
      <c r="A97" s="1"/>
      <c r="B97" s="1"/>
      <c r="C97" s="1"/>
      <c r="D97" s="1"/>
      <c r="E97" s="1"/>
      <c r="F97" s="1"/>
      <c r="G97" s="1"/>
      <c r="H97" s="1"/>
      <c r="J97" s="3"/>
      <c r="K97" s="3"/>
      <c r="L97" s="3"/>
      <c r="N97" s="9"/>
      <c r="P97" s="1"/>
      <c r="Q97" s="1"/>
      <c r="W97" s="1"/>
      <c r="X97" s="1"/>
      <c r="Y97" s="1"/>
      <c r="Z97" s="1"/>
      <c r="AA97" s="1"/>
    </row>
    <row r="98" spans="1:27" ht="12.75" customHeight="1">
      <c r="A98" s="1"/>
      <c r="B98" s="1"/>
      <c r="C98" s="1"/>
      <c r="D98" s="1"/>
      <c r="E98" s="1"/>
      <c r="F98" s="1"/>
      <c r="G98" s="1"/>
      <c r="H98" s="1"/>
      <c r="J98" s="3"/>
      <c r="K98" s="4"/>
      <c r="L98" s="4"/>
      <c r="N98" s="9"/>
      <c r="P98" s="1"/>
      <c r="Q98" s="1"/>
      <c r="W98" s="1"/>
      <c r="X98" s="1"/>
      <c r="Y98" s="1"/>
      <c r="Z98" s="1"/>
      <c r="AA98" s="1"/>
    </row>
    <row r="99" spans="1:27" ht="12.75" customHeight="1">
      <c r="A99" s="1"/>
      <c r="B99" s="1"/>
      <c r="C99" s="1"/>
      <c r="D99" s="1"/>
      <c r="E99" s="1"/>
      <c r="F99" s="1"/>
      <c r="G99" s="1"/>
      <c r="H99" s="1"/>
      <c r="J99" s="3"/>
      <c r="K99" s="3"/>
      <c r="L99" s="3"/>
      <c r="N99" s="9"/>
      <c r="P99" s="1"/>
      <c r="Q99" s="1"/>
      <c r="W99" s="1"/>
      <c r="X99" s="1"/>
      <c r="Y99" s="1"/>
      <c r="Z99" s="1"/>
      <c r="AA99" s="1"/>
    </row>
    <row r="100" spans="1:27" ht="12.75" customHeight="1">
      <c r="A100" s="1"/>
      <c r="B100" s="1"/>
      <c r="C100" s="1"/>
      <c r="D100" s="1"/>
      <c r="E100" s="1"/>
      <c r="F100" s="1"/>
      <c r="G100" s="1"/>
      <c r="H100" s="1"/>
      <c r="J100" s="3"/>
      <c r="K100" s="4"/>
      <c r="L100" s="4"/>
      <c r="N100" s="9"/>
      <c r="P100" s="1"/>
      <c r="Q100" s="1"/>
      <c r="W100" s="1"/>
      <c r="X100" s="1"/>
      <c r="Y100" s="1"/>
      <c r="Z100" s="1"/>
      <c r="AA100" s="1"/>
    </row>
    <row r="101" spans="1:27" ht="12.75" customHeight="1">
      <c r="A101" s="1"/>
      <c r="B101" s="1"/>
      <c r="C101" s="1"/>
      <c r="D101" s="1"/>
      <c r="E101" s="1"/>
      <c r="F101" s="1"/>
      <c r="G101" s="1"/>
      <c r="H101" s="1"/>
      <c r="J101" s="3"/>
      <c r="K101" s="4"/>
      <c r="L101" s="4"/>
      <c r="N101" s="9"/>
      <c r="P101" s="1"/>
      <c r="Q101" s="1"/>
      <c r="W101" s="1"/>
      <c r="X101" s="1"/>
      <c r="Y101" s="1"/>
      <c r="Z101" s="1"/>
      <c r="AA101" s="1"/>
    </row>
    <row r="102" spans="1:27" ht="12.75" customHeight="1">
      <c r="A102" s="1"/>
      <c r="B102" s="1"/>
      <c r="C102" s="1"/>
      <c r="D102" s="1"/>
      <c r="E102" s="1"/>
      <c r="F102" s="1"/>
      <c r="G102" s="1"/>
      <c r="H102" s="1"/>
      <c r="J102" s="3"/>
      <c r="K102" s="4"/>
      <c r="L102" s="4"/>
      <c r="N102" s="9"/>
      <c r="P102" s="1"/>
      <c r="Q102" s="1"/>
      <c r="W102" s="1"/>
      <c r="X102" s="1"/>
      <c r="Y102" s="1"/>
      <c r="Z102" s="1"/>
      <c r="AA102" s="1"/>
    </row>
    <row r="103" spans="1:27" ht="12.75" customHeight="1">
      <c r="A103" s="1"/>
      <c r="B103" s="1"/>
      <c r="C103" s="1"/>
      <c r="D103" s="1"/>
      <c r="E103" s="1"/>
      <c r="F103" s="1"/>
      <c r="G103" s="1"/>
      <c r="H103" s="1"/>
      <c r="J103" s="5"/>
      <c r="K103" s="3"/>
      <c r="L103" s="3"/>
      <c r="N103" s="9"/>
      <c r="P103" s="1"/>
      <c r="Q103" s="1"/>
      <c r="W103" s="1"/>
      <c r="X103" s="1"/>
      <c r="Y103" s="1"/>
      <c r="Z103" s="1"/>
      <c r="AA103" s="1"/>
    </row>
    <row r="104" spans="1:27" ht="12.75" customHeight="1">
      <c r="A104" s="1"/>
      <c r="B104" s="1"/>
      <c r="C104" s="1"/>
      <c r="D104" s="1"/>
      <c r="E104" s="1"/>
      <c r="F104" s="1"/>
      <c r="G104" s="1"/>
      <c r="H104" s="1"/>
      <c r="J104" s="3"/>
      <c r="K104" s="3"/>
      <c r="L104" s="3"/>
      <c r="N104" s="9"/>
      <c r="P104" s="1"/>
      <c r="Q104" s="1"/>
      <c r="W104" s="1"/>
      <c r="X104" s="1"/>
      <c r="Y104" s="1"/>
      <c r="Z104" s="1"/>
      <c r="AA104" s="1"/>
    </row>
    <row r="105" spans="1:27" ht="12.75" customHeight="1">
      <c r="A105" s="1"/>
      <c r="B105" s="1"/>
      <c r="C105" s="1"/>
      <c r="D105" s="1"/>
      <c r="E105" s="1"/>
      <c r="F105" s="1"/>
      <c r="G105" s="1"/>
      <c r="H105" s="1"/>
      <c r="J105" s="3"/>
      <c r="K105" s="4"/>
      <c r="L105" s="4"/>
      <c r="N105" s="9"/>
      <c r="P105" s="1"/>
      <c r="Q105" s="1"/>
      <c r="W105" s="1"/>
      <c r="X105" s="1"/>
      <c r="Y105" s="1"/>
      <c r="Z105" s="1"/>
      <c r="AA105" s="1"/>
    </row>
    <row r="106" spans="1:27" ht="12.75" customHeight="1">
      <c r="A106" s="1"/>
      <c r="B106" s="1"/>
      <c r="C106" s="1"/>
      <c r="D106" s="1"/>
      <c r="E106" s="1"/>
      <c r="F106" s="1"/>
      <c r="G106" s="1"/>
      <c r="H106" s="1"/>
      <c r="J106" s="3"/>
      <c r="K106" s="6"/>
      <c r="L106" s="6"/>
      <c r="N106" s="9"/>
      <c r="P106" s="1"/>
      <c r="Q106" s="1"/>
      <c r="W106" s="1"/>
      <c r="X106" s="1"/>
      <c r="Y106" s="1"/>
      <c r="Z106" s="1"/>
      <c r="AA106" s="1"/>
    </row>
    <row r="107" spans="1:27" ht="12.75" customHeight="1">
      <c r="A107" s="1"/>
      <c r="B107" s="1"/>
      <c r="C107" s="1"/>
      <c r="D107" s="1"/>
      <c r="E107" s="1"/>
      <c r="F107" s="1"/>
      <c r="G107" s="1"/>
      <c r="H107" s="1"/>
      <c r="J107" s="3"/>
      <c r="K107" s="3"/>
      <c r="L107" s="3"/>
      <c r="N107" s="9"/>
      <c r="P107" s="1"/>
      <c r="Q107" s="1"/>
      <c r="W107" s="1"/>
      <c r="X107" s="1"/>
      <c r="Y107" s="1"/>
      <c r="Z107" s="1"/>
      <c r="AA107" s="1"/>
    </row>
    <row r="108" spans="1:27" ht="12.75" customHeight="1">
      <c r="A108" s="1"/>
      <c r="B108" s="1"/>
      <c r="C108" s="1"/>
      <c r="D108" s="1"/>
      <c r="E108" s="1"/>
      <c r="F108" s="1"/>
      <c r="G108" s="1"/>
      <c r="H108" s="1"/>
      <c r="J108" s="3"/>
      <c r="K108" s="4"/>
      <c r="L108" s="4"/>
      <c r="N108" s="9"/>
      <c r="P108" s="1"/>
      <c r="Q108" s="1"/>
      <c r="W108" s="1"/>
      <c r="X108" s="1"/>
      <c r="Y108" s="1"/>
      <c r="Z108" s="1"/>
      <c r="AA108" s="1"/>
    </row>
    <row r="109" spans="1:27" ht="12.75" customHeight="1">
      <c r="A109" s="1"/>
      <c r="B109" s="1"/>
      <c r="C109" s="1"/>
      <c r="D109" s="1"/>
      <c r="E109" s="1"/>
      <c r="F109" s="1"/>
      <c r="G109" s="1"/>
      <c r="H109" s="1"/>
      <c r="J109" s="3"/>
      <c r="K109" s="3"/>
      <c r="L109" s="3"/>
      <c r="N109" s="9"/>
      <c r="P109" s="1"/>
      <c r="Q109" s="1"/>
      <c r="W109" s="1"/>
      <c r="X109" s="1"/>
      <c r="Y109" s="1"/>
      <c r="Z109" s="1"/>
      <c r="AA109" s="1"/>
    </row>
    <row r="110" spans="1:27" ht="12.75" customHeight="1">
      <c r="A110" s="1"/>
      <c r="B110" s="1"/>
      <c r="C110" s="1"/>
      <c r="D110" s="1"/>
      <c r="E110" s="1"/>
      <c r="F110" s="1"/>
      <c r="G110" s="1"/>
      <c r="H110" s="1"/>
      <c r="J110" s="3"/>
      <c r="K110" s="3"/>
      <c r="L110" s="3"/>
      <c r="N110" s="9"/>
      <c r="P110" s="1"/>
      <c r="Q110" s="1"/>
      <c r="W110" s="1"/>
      <c r="X110" s="1"/>
      <c r="Y110" s="1"/>
      <c r="Z110" s="1"/>
      <c r="AA110" s="1"/>
    </row>
    <row r="111" spans="1:27" ht="12.75" customHeight="1">
      <c r="A111" s="1"/>
      <c r="B111" s="1"/>
      <c r="C111" s="1"/>
      <c r="D111" s="1"/>
      <c r="E111" s="1"/>
      <c r="F111" s="1"/>
      <c r="G111" s="1"/>
      <c r="H111" s="1"/>
      <c r="J111" s="3"/>
      <c r="K111" s="4"/>
      <c r="L111" s="4"/>
      <c r="N111" s="9"/>
      <c r="P111" s="1"/>
      <c r="Q111" s="1"/>
      <c r="W111" s="1"/>
      <c r="X111" s="1"/>
      <c r="Y111" s="1"/>
      <c r="Z111" s="1"/>
      <c r="AA111" s="1"/>
    </row>
    <row r="112" spans="1:27" ht="12.75" customHeight="1">
      <c r="A112" s="1"/>
      <c r="B112" s="1"/>
      <c r="C112" s="1"/>
      <c r="D112" s="1"/>
      <c r="E112" s="1"/>
      <c r="F112" s="1"/>
      <c r="G112" s="1"/>
      <c r="H112" s="1"/>
      <c r="J112" s="3"/>
      <c r="K112" s="3"/>
      <c r="L112" s="3"/>
      <c r="N112" s="9"/>
      <c r="P112" s="1"/>
      <c r="Q112" s="1"/>
      <c r="W112" s="1"/>
      <c r="X112" s="1"/>
      <c r="Y112" s="1"/>
      <c r="Z112" s="1"/>
      <c r="AA112" s="1"/>
    </row>
    <row r="113" spans="1:27" ht="12.75" customHeight="1">
      <c r="A113" s="1"/>
      <c r="B113" s="1"/>
      <c r="C113" s="1"/>
      <c r="D113" s="1"/>
      <c r="E113" s="1"/>
      <c r="F113" s="1"/>
      <c r="G113" s="1"/>
      <c r="H113" s="1"/>
      <c r="J113" s="3"/>
      <c r="K113" s="4"/>
      <c r="L113" s="4"/>
      <c r="N113" s="9"/>
      <c r="P113" s="1"/>
      <c r="Q113" s="1"/>
      <c r="W113" s="1"/>
      <c r="X113" s="1"/>
      <c r="Y113" s="1"/>
      <c r="Z113" s="1"/>
      <c r="AA113" s="1"/>
    </row>
    <row r="114" spans="1:27" ht="12.75" customHeight="1">
      <c r="A114" s="1"/>
      <c r="B114" s="1"/>
      <c r="C114" s="1"/>
      <c r="D114" s="1"/>
      <c r="E114" s="1"/>
      <c r="F114" s="1"/>
      <c r="G114" s="1"/>
      <c r="H114" s="1"/>
      <c r="J114" s="3"/>
      <c r="K114" s="4"/>
      <c r="L114" s="4"/>
      <c r="N114" s="9"/>
      <c r="P114" s="1"/>
      <c r="Q114" s="1"/>
      <c r="W114" s="1"/>
      <c r="X114" s="1"/>
      <c r="Y114" s="1"/>
      <c r="Z114" s="1"/>
      <c r="AA114" s="1"/>
    </row>
    <row r="115" spans="1:27" ht="12.75" customHeight="1">
      <c r="A115" s="1"/>
      <c r="B115" s="1"/>
      <c r="C115" s="1"/>
      <c r="D115" s="1"/>
      <c r="E115" s="1"/>
      <c r="F115" s="1"/>
      <c r="G115" s="1"/>
      <c r="H115" s="1"/>
      <c r="J115" s="3"/>
      <c r="K115" s="3"/>
      <c r="L115" s="3"/>
      <c r="N115" s="9"/>
      <c r="P115" s="1"/>
      <c r="Q115" s="1"/>
      <c r="W115" s="1"/>
      <c r="X115" s="1"/>
      <c r="Y115" s="1"/>
      <c r="Z115" s="1"/>
      <c r="AA115" s="1"/>
    </row>
    <row r="116" spans="1:27" ht="12.75" customHeight="1">
      <c r="A116" s="1"/>
      <c r="B116" s="1"/>
      <c r="C116" s="1"/>
      <c r="D116" s="1"/>
      <c r="E116" s="1"/>
      <c r="F116" s="1"/>
      <c r="G116" s="1"/>
      <c r="H116" s="1"/>
      <c r="J116" s="3"/>
      <c r="K116" s="3"/>
      <c r="L116" s="3"/>
      <c r="N116" s="9"/>
      <c r="P116" s="1"/>
      <c r="Q116" s="1"/>
      <c r="W116" s="1"/>
      <c r="X116" s="1"/>
      <c r="Y116" s="1"/>
      <c r="Z116" s="1"/>
      <c r="AA116" s="1"/>
    </row>
    <row r="117" spans="1:27" ht="12.75" customHeight="1">
      <c r="A117" s="1"/>
      <c r="B117" s="1"/>
      <c r="C117" s="1"/>
      <c r="D117" s="1"/>
      <c r="E117" s="1"/>
      <c r="F117" s="1"/>
      <c r="G117" s="1"/>
      <c r="H117" s="1"/>
      <c r="J117" s="3"/>
      <c r="K117" s="4"/>
      <c r="L117" s="4"/>
      <c r="N117" s="9"/>
      <c r="P117" s="1"/>
      <c r="Q117" s="1"/>
      <c r="W117" s="1"/>
      <c r="X117" s="1"/>
      <c r="Y117" s="1"/>
      <c r="Z117" s="1"/>
      <c r="AA117" s="1"/>
    </row>
    <row r="118" spans="1:27" ht="12.75" customHeight="1">
      <c r="A118" s="1"/>
      <c r="B118" s="1"/>
      <c r="C118" s="1"/>
      <c r="D118" s="1"/>
      <c r="E118" s="1"/>
      <c r="F118" s="1"/>
      <c r="G118" s="1"/>
      <c r="H118" s="1"/>
      <c r="J118" s="3"/>
      <c r="K118" s="4"/>
      <c r="L118" s="4"/>
      <c r="N118" s="9"/>
      <c r="P118" s="1"/>
      <c r="Q118" s="1"/>
      <c r="W118" s="1"/>
      <c r="X118" s="1"/>
      <c r="Y118" s="1"/>
      <c r="Z118" s="1"/>
      <c r="AA118" s="1"/>
    </row>
    <row r="119" spans="1:27" ht="12.75" customHeight="1">
      <c r="A119" s="1"/>
      <c r="B119" s="1"/>
      <c r="C119" s="1"/>
      <c r="D119" s="1"/>
      <c r="E119" s="1"/>
      <c r="F119" s="1"/>
      <c r="G119" s="1"/>
      <c r="H119" s="1"/>
      <c r="J119" s="3"/>
      <c r="K119" s="3"/>
      <c r="L119" s="3"/>
      <c r="N119" s="9"/>
      <c r="P119" s="1"/>
      <c r="Q119" s="1"/>
      <c r="W119" s="1"/>
      <c r="X119" s="1"/>
      <c r="Y119" s="1"/>
      <c r="Z119" s="1"/>
      <c r="AA119" s="1"/>
    </row>
    <row r="120" spans="1:27" ht="12.75" customHeight="1">
      <c r="A120" s="1"/>
      <c r="B120" s="1"/>
      <c r="C120" s="1"/>
      <c r="D120" s="1"/>
      <c r="E120" s="1"/>
      <c r="F120" s="1"/>
      <c r="G120" s="1"/>
      <c r="H120" s="1"/>
      <c r="J120" s="3"/>
      <c r="K120" s="4"/>
      <c r="L120" s="4"/>
      <c r="N120" s="9"/>
      <c r="P120" s="1"/>
      <c r="Q120" s="1"/>
      <c r="W120" s="1"/>
      <c r="X120" s="1"/>
      <c r="Y120" s="1"/>
      <c r="Z120" s="1"/>
      <c r="AA120" s="1"/>
    </row>
    <row r="121" spans="1:27" ht="12.75" customHeight="1">
      <c r="A121" s="1"/>
      <c r="B121" s="1"/>
      <c r="C121" s="1"/>
      <c r="D121" s="1"/>
      <c r="E121" s="1"/>
      <c r="F121" s="1"/>
      <c r="G121" s="1"/>
      <c r="H121" s="1"/>
      <c r="J121" s="3"/>
      <c r="K121" s="3"/>
      <c r="L121" s="3"/>
      <c r="N121" s="9"/>
      <c r="P121" s="1"/>
      <c r="Q121" s="1"/>
      <c r="W121" s="1"/>
      <c r="X121" s="1"/>
      <c r="Y121" s="1"/>
      <c r="Z121" s="1"/>
      <c r="AA121" s="1"/>
    </row>
    <row r="122" spans="1:27" ht="12.75" customHeight="1">
      <c r="A122" s="1"/>
      <c r="B122" s="1"/>
      <c r="C122" s="1"/>
      <c r="D122" s="1"/>
      <c r="E122" s="1"/>
      <c r="F122" s="1"/>
      <c r="G122" s="1"/>
      <c r="H122" s="1"/>
      <c r="J122" s="3"/>
      <c r="K122" s="3"/>
      <c r="L122" s="3"/>
      <c r="N122" s="9"/>
      <c r="P122" s="1"/>
      <c r="Q122" s="1"/>
      <c r="W122" s="1"/>
      <c r="X122" s="1"/>
      <c r="Y122" s="1"/>
      <c r="Z122" s="1"/>
      <c r="AA122" s="1"/>
    </row>
    <row r="123" spans="1:27" ht="12.75" customHeight="1">
      <c r="A123" s="1"/>
      <c r="B123" s="1"/>
      <c r="C123" s="1"/>
      <c r="D123" s="1"/>
      <c r="E123" s="1"/>
      <c r="F123" s="1"/>
      <c r="G123" s="1"/>
      <c r="H123" s="1"/>
      <c r="J123" s="3"/>
      <c r="K123" s="4"/>
      <c r="L123" s="4"/>
      <c r="N123" s="9"/>
      <c r="P123" s="1"/>
      <c r="Q123" s="1"/>
      <c r="W123" s="1"/>
      <c r="X123" s="1"/>
      <c r="Y123" s="1"/>
      <c r="Z123" s="1"/>
      <c r="AA123" s="1"/>
    </row>
    <row r="124" spans="1:27" ht="12.75" customHeight="1">
      <c r="A124" s="1"/>
      <c r="B124" s="1"/>
      <c r="C124" s="1"/>
      <c r="D124" s="1"/>
      <c r="E124" s="1"/>
      <c r="F124" s="1"/>
      <c r="G124" s="1"/>
      <c r="H124" s="1"/>
      <c r="J124" s="3"/>
      <c r="K124" s="3"/>
      <c r="L124" s="3"/>
      <c r="N124" s="9"/>
      <c r="P124" s="1"/>
      <c r="Q124" s="1"/>
      <c r="W124" s="1"/>
      <c r="X124" s="1"/>
      <c r="Y124" s="1"/>
      <c r="Z124" s="1"/>
      <c r="AA124" s="1"/>
    </row>
    <row r="125" spans="1:27" ht="12.75" customHeight="1">
      <c r="A125" s="1"/>
      <c r="B125" s="1"/>
      <c r="C125" s="1"/>
      <c r="D125" s="1"/>
      <c r="E125" s="1"/>
      <c r="F125" s="1"/>
      <c r="G125" s="1"/>
      <c r="H125" s="1"/>
      <c r="J125" s="3"/>
      <c r="K125" s="3"/>
      <c r="L125" s="3"/>
      <c r="N125" s="9"/>
      <c r="P125" s="1"/>
      <c r="Q125" s="1"/>
      <c r="W125" s="1"/>
      <c r="X125" s="1"/>
      <c r="Y125" s="1"/>
      <c r="Z125" s="1"/>
      <c r="AA125" s="1"/>
    </row>
    <row r="126" spans="1:27" ht="12.75" customHeight="1">
      <c r="A126" s="1"/>
      <c r="B126" s="1"/>
      <c r="C126" s="1"/>
      <c r="D126" s="1"/>
      <c r="E126" s="1"/>
      <c r="F126" s="1"/>
      <c r="G126" s="1"/>
      <c r="H126" s="1"/>
      <c r="J126" s="3"/>
      <c r="K126" s="3"/>
      <c r="L126" s="3"/>
      <c r="N126" s="9"/>
      <c r="P126" s="1"/>
      <c r="Q126" s="1"/>
      <c r="W126" s="1"/>
      <c r="X126" s="1"/>
      <c r="Y126" s="1"/>
      <c r="Z126" s="1"/>
      <c r="AA126" s="1"/>
    </row>
    <row r="127" spans="1:27" ht="12.75" customHeight="1">
      <c r="A127" s="1"/>
      <c r="B127" s="1"/>
      <c r="C127" s="1"/>
      <c r="D127" s="1"/>
      <c r="E127" s="1"/>
      <c r="F127" s="1"/>
      <c r="G127" s="1"/>
      <c r="H127" s="1"/>
      <c r="J127" s="3"/>
      <c r="K127" s="4"/>
      <c r="L127" s="4"/>
      <c r="N127" s="9"/>
      <c r="P127" s="1"/>
      <c r="Q127" s="1"/>
      <c r="W127" s="1"/>
      <c r="X127" s="1"/>
      <c r="Y127" s="1"/>
      <c r="Z127" s="1"/>
      <c r="AA127" s="1"/>
    </row>
    <row r="128" spans="1:27" ht="12.75" customHeight="1">
      <c r="A128" s="1"/>
      <c r="B128" s="1"/>
      <c r="C128" s="1"/>
      <c r="D128" s="1"/>
      <c r="E128" s="1"/>
      <c r="F128" s="1"/>
      <c r="G128" s="1"/>
      <c r="H128" s="1"/>
      <c r="J128" s="3"/>
      <c r="K128" s="3"/>
      <c r="L128" s="3"/>
      <c r="N128" s="9"/>
      <c r="P128" s="1"/>
      <c r="Q128" s="1"/>
      <c r="W128" s="1"/>
      <c r="X128" s="1"/>
      <c r="Y128" s="1"/>
      <c r="Z128" s="1"/>
      <c r="AA128" s="1"/>
    </row>
    <row r="129" spans="1:27" ht="12.75" customHeight="1">
      <c r="A129" s="1"/>
      <c r="B129" s="1"/>
      <c r="C129" s="1"/>
      <c r="D129" s="1"/>
      <c r="E129" s="1"/>
      <c r="F129" s="1"/>
      <c r="G129" s="1"/>
      <c r="H129" s="1"/>
      <c r="J129" s="3"/>
      <c r="K129" s="3"/>
      <c r="L129" s="3"/>
      <c r="N129" s="9"/>
      <c r="P129" s="1"/>
      <c r="Q129" s="1"/>
      <c r="W129" s="1"/>
      <c r="X129" s="1"/>
      <c r="Y129" s="1"/>
      <c r="Z129" s="1"/>
      <c r="AA129" s="1"/>
    </row>
    <row r="130" spans="1:27" ht="12.75" customHeight="1">
      <c r="A130" s="1"/>
      <c r="B130" s="1"/>
      <c r="C130" s="1"/>
      <c r="D130" s="1"/>
      <c r="E130" s="1"/>
      <c r="F130" s="1"/>
      <c r="G130" s="1"/>
      <c r="H130" s="1"/>
      <c r="J130" s="3"/>
      <c r="K130" s="4"/>
      <c r="L130" s="4"/>
      <c r="N130" s="9"/>
      <c r="P130" s="1"/>
      <c r="Q130" s="1"/>
      <c r="W130" s="1"/>
      <c r="X130" s="1"/>
      <c r="Y130" s="1"/>
      <c r="Z130" s="1"/>
      <c r="AA130" s="1"/>
    </row>
    <row r="131" spans="1:27" ht="12.75" customHeight="1">
      <c r="A131" s="1"/>
      <c r="B131" s="1"/>
      <c r="C131" s="1"/>
      <c r="D131" s="1"/>
      <c r="E131" s="1"/>
      <c r="F131" s="1"/>
      <c r="G131" s="1"/>
      <c r="H131" s="1"/>
      <c r="J131" s="6"/>
      <c r="K131" s="6"/>
      <c r="L131" s="6"/>
      <c r="N131" s="9"/>
      <c r="P131" s="1"/>
      <c r="Q131" s="1"/>
      <c r="W131" s="1"/>
      <c r="X131" s="1"/>
      <c r="Y131" s="1"/>
      <c r="Z131" s="1"/>
      <c r="AA131" s="1"/>
    </row>
    <row r="132" spans="1:27" ht="12.75" customHeight="1">
      <c r="A132" s="1"/>
      <c r="B132" s="1"/>
      <c r="C132" s="1"/>
      <c r="D132" s="1"/>
      <c r="E132" s="1"/>
      <c r="F132" s="1"/>
      <c r="G132" s="1"/>
      <c r="H132" s="1"/>
      <c r="J132" s="3"/>
      <c r="K132" s="3"/>
      <c r="L132" s="3"/>
      <c r="N132" s="9"/>
      <c r="P132" s="1"/>
      <c r="Q132" s="1"/>
      <c r="W132" s="1"/>
      <c r="X132" s="1"/>
      <c r="Y132" s="1"/>
      <c r="Z132" s="1"/>
      <c r="AA132" s="1"/>
    </row>
    <row r="133" spans="1:27" ht="12.75" customHeight="1">
      <c r="A133" s="1"/>
      <c r="B133" s="1"/>
      <c r="C133" s="1"/>
      <c r="D133" s="1"/>
      <c r="E133" s="1"/>
      <c r="F133" s="1"/>
      <c r="G133" s="1"/>
      <c r="H133" s="1"/>
      <c r="J133" s="3"/>
      <c r="K133" s="4"/>
      <c r="L133" s="4"/>
      <c r="N133" s="9"/>
      <c r="P133" s="1"/>
      <c r="Q133" s="1"/>
      <c r="W133" s="1"/>
      <c r="X133" s="1"/>
      <c r="Y133" s="1"/>
      <c r="Z133" s="1"/>
      <c r="AA133" s="1"/>
    </row>
    <row r="134" spans="1:27" ht="12.75" customHeight="1">
      <c r="A134" s="1"/>
      <c r="B134" s="1"/>
      <c r="C134" s="1"/>
      <c r="D134" s="1"/>
      <c r="E134" s="1"/>
      <c r="F134" s="1"/>
      <c r="G134" s="1"/>
      <c r="H134" s="1"/>
      <c r="J134" s="3"/>
      <c r="K134" s="4"/>
      <c r="L134" s="4"/>
      <c r="N134" s="9"/>
      <c r="P134" s="1"/>
      <c r="Q134" s="1"/>
      <c r="W134" s="1"/>
      <c r="X134" s="1"/>
      <c r="Y134" s="1"/>
      <c r="Z134" s="1"/>
      <c r="AA134" s="1"/>
    </row>
    <row r="135" spans="1:27">
      <c r="A135" s="1"/>
      <c r="B135" s="1"/>
      <c r="C135" s="1"/>
      <c r="D135" s="1"/>
      <c r="E135" s="1"/>
      <c r="F135" s="1"/>
      <c r="G135" s="1"/>
      <c r="H135" s="1"/>
      <c r="J135" s="3"/>
      <c r="K135" s="4"/>
      <c r="L135" s="4"/>
      <c r="N135" s="9"/>
      <c r="P135" s="1"/>
      <c r="Q135" s="1"/>
      <c r="W135" s="1"/>
      <c r="X135" s="1"/>
      <c r="Y135" s="1"/>
      <c r="Z135" s="1"/>
      <c r="AA135" s="1"/>
    </row>
    <row r="136" spans="1:27">
      <c r="A136" s="1"/>
      <c r="B136" s="1"/>
      <c r="C136" s="1"/>
      <c r="D136" s="1"/>
      <c r="E136" s="1"/>
      <c r="F136" s="1"/>
      <c r="G136" s="1"/>
      <c r="H136" s="1"/>
      <c r="J136" s="3"/>
      <c r="K136" s="4"/>
      <c r="L136" s="4"/>
      <c r="N136" s="9"/>
      <c r="P136" s="1"/>
      <c r="Q136" s="1"/>
      <c r="W136" s="1"/>
      <c r="X136" s="1"/>
      <c r="Y136" s="1"/>
      <c r="Z136" s="1"/>
      <c r="AA136" s="1"/>
    </row>
    <row r="137" spans="1:27">
      <c r="A137" s="1"/>
      <c r="B137" s="1"/>
      <c r="C137" s="1"/>
      <c r="D137" s="1"/>
      <c r="E137" s="1"/>
      <c r="F137" s="1"/>
      <c r="G137" s="1"/>
      <c r="H137" s="1"/>
      <c r="J137" s="3"/>
      <c r="K137" s="3"/>
      <c r="L137" s="3"/>
      <c r="N137" s="9"/>
      <c r="P137" s="1"/>
      <c r="Q137" s="1"/>
      <c r="W137" s="1"/>
      <c r="X137" s="1"/>
      <c r="Y137" s="1"/>
      <c r="Z137" s="1"/>
      <c r="AA137" s="1"/>
    </row>
    <row r="138" spans="1:27">
      <c r="A138" s="1"/>
      <c r="B138" s="1"/>
      <c r="C138" s="1"/>
      <c r="D138" s="1"/>
      <c r="E138" s="1"/>
      <c r="F138" s="1"/>
      <c r="G138" s="1"/>
      <c r="H138" s="1"/>
      <c r="J138" s="3"/>
      <c r="K138" s="4"/>
      <c r="L138" s="4"/>
      <c r="N138" s="9"/>
      <c r="P138" s="1"/>
      <c r="Q138" s="1"/>
      <c r="W138" s="1"/>
      <c r="X138" s="1"/>
      <c r="Y138" s="1"/>
      <c r="Z138" s="1"/>
      <c r="AA138" s="1"/>
    </row>
    <row r="139" spans="1:27">
      <c r="A139" s="1"/>
      <c r="B139" s="1"/>
      <c r="C139" s="1"/>
      <c r="D139" s="1"/>
      <c r="E139" s="1"/>
      <c r="F139" s="1"/>
      <c r="G139" s="1"/>
      <c r="H139" s="1"/>
      <c r="J139" s="3"/>
      <c r="K139" s="3"/>
      <c r="L139" s="3"/>
      <c r="N139" s="9"/>
      <c r="P139" s="1"/>
      <c r="Q139" s="1"/>
      <c r="W139" s="1"/>
      <c r="X139" s="1"/>
      <c r="Y139" s="1"/>
      <c r="Z139" s="1"/>
      <c r="AA139" s="1"/>
    </row>
    <row r="140" spans="1:27">
      <c r="A140" s="1"/>
      <c r="B140" s="1"/>
      <c r="C140" s="1"/>
      <c r="D140" s="1"/>
      <c r="E140" s="1"/>
      <c r="F140" s="1"/>
      <c r="G140" s="1"/>
      <c r="H140" s="1"/>
      <c r="J140" s="3"/>
      <c r="K140" s="3"/>
      <c r="L140" s="3"/>
      <c r="N140" s="9"/>
      <c r="P140" s="1"/>
      <c r="Q140" s="1"/>
      <c r="W140" s="1"/>
      <c r="X140" s="1"/>
      <c r="Y140" s="1"/>
      <c r="Z140" s="1"/>
      <c r="AA140" s="1"/>
    </row>
    <row r="141" spans="1:27">
      <c r="A141" s="1"/>
      <c r="B141" s="1"/>
      <c r="C141" s="1"/>
      <c r="D141" s="1"/>
      <c r="E141" s="1"/>
      <c r="F141" s="1"/>
      <c r="G141" s="1"/>
      <c r="H141" s="1"/>
      <c r="J141" s="3"/>
      <c r="K141" s="4"/>
      <c r="L141" s="4"/>
      <c r="N141" s="9"/>
      <c r="P141" s="1"/>
      <c r="Q141" s="1"/>
      <c r="W141" s="1"/>
      <c r="X141" s="1"/>
      <c r="Y141" s="1"/>
      <c r="Z141" s="1"/>
      <c r="AA141" s="1"/>
    </row>
    <row r="142" spans="1:27">
      <c r="A142" s="1"/>
      <c r="B142" s="1"/>
      <c r="C142" s="1"/>
      <c r="D142" s="1"/>
      <c r="E142" s="1"/>
      <c r="F142" s="1"/>
      <c r="G142" s="1"/>
      <c r="H142" s="1"/>
      <c r="J142" s="3"/>
      <c r="K142" s="4"/>
      <c r="L142" s="4"/>
      <c r="N142" s="9"/>
      <c r="P142" s="1"/>
      <c r="Q142" s="1"/>
      <c r="W142" s="1"/>
      <c r="X142" s="1"/>
      <c r="Y142" s="1"/>
      <c r="Z142" s="1"/>
      <c r="AA142" s="1"/>
    </row>
    <row r="143" spans="1:27">
      <c r="A143" s="1"/>
      <c r="B143" s="1"/>
      <c r="C143" s="1"/>
      <c r="D143" s="1"/>
      <c r="E143" s="1"/>
      <c r="F143" s="1"/>
      <c r="G143" s="1"/>
      <c r="H143" s="1"/>
      <c r="J143" s="3"/>
      <c r="K143" s="3"/>
      <c r="L143" s="3"/>
      <c r="N143" s="9"/>
      <c r="P143" s="1"/>
      <c r="Q143" s="1"/>
      <c r="W143" s="1"/>
      <c r="X143" s="1"/>
      <c r="Y143" s="1"/>
      <c r="Z143" s="1"/>
      <c r="AA143" s="1"/>
    </row>
    <row r="144" spans="1:27">
      <c r="A144" s="1"/>
      <c r="B144" s="1"/>
      <c r="C144" s="1"/>
      <c r="D144" s="1"/>
      <c r="E144" s="1"/>
      <c r="F144" s="1"/>
      <c r="G144" s="1"/>
      <c r="H144" s="1"/>
      <c r="J144" s="3"/>
      <c r="K144" s="4"/>
      <c r="L144" s="4"/>
      <c r="N144" s="9"/>
      <c r="P144" s="1"/>
      <c r="Q144" s="1"/>
      <c r="W144" s="1"/>
      <c r="X144" s="1"/>
      <c r="Y144" s="1"/>
      <c r="Z144" s="1"/>
      <c r="AA144" s="1"/>
    </row>
    <row r="145" spans="1:27">
      <c r="A145" s="1"/>
      <c r="B145" s="1"/>
      <c r="C145" s="1"/>
      <c r="D145" s="1"/>
      <c r="E145" s="1"/>
      <c r="F145" s="1"/>
      <c r="G145" s="1"/>
      <c r="H145" s="1"/>
      <c r="J145" s="6"/>
      <c r="K145" s="4"/>
      <c r="L145" s="4"/>
      <c r="N145" s="9"/>
      <c r="P145" s="1"/>
      <c r="Q145" s="1"/>
      <c r="W145" s="1"/>
      <c r="X145" s="1"/>
      <c r="Y145" s="1"/>
      <c r="Z145" s="1"/>
      <c r="AA145" s="1"/>
    </row>
    <row r="146" spans="1:27">
      <c r="A146" s="1"/>
      <c r="B146" s="1"/>
      <c r="C146" s="1"/>
      <c r="D146" s="1"/>
      <c r="E146" s="1"/>
      <c r="F146" s="1"/>
      <c r="G146" s="1"/>
      <c r="H146" s="1"/>
      <c r="J146" s="3"/>
      <c r="K146" s="3"/>
      <c r="L146" s="3"/>
      <c r="N146" s="9"/>
      <c r="P146" s="1"/>
      <c r="Q146" s="1"/>
      <c r="W146" s="1"/>
      <c r="X146" s="1"/>
      <c r="Y146" s="1"/>
      <c r="Z146" s="1"/>
      <c r="AA146" s="1"/>
    </row>
    <row r="147" spans="1:27">
      <c r="A147" s="1"/>
      <c r="B147" s="1"/>
      <c r="C147" s="1"/>
      <c r="D147" s="1"/>
      <c r="E147" s="1"/>
      <c r="F147" s="1"/>
      <c r="G147" s="1"/>
      <c r="H147" s="1"/>
      <c r="J147" s="3"/>
      <c r="K147" s="4"/>
      <c r="L147" s="4"/>
      <c r="N147" s="9"/>
      <c r="P147" s="1"/>
      <c r="Q147" s="1"/>
      <c r="W147" s="1"/>
      <c r="X147" s="1"/>
      <c r="Y147" s="1"/>
      <c r="Z147" s="1"/>
      <c r="AA147" s="1"/>
    </row>
    <row r="148" spans="1:27">
      <c r="A148" s="1"/>
      <c r="B148" s="1"/>
      <c r="C148" s="1"/>
      <c r="D148" s="1"/>
      <c r="E148" s="1"/>
      <c r="F148" s="1"/>
      <c r="G148" s="1"/>
      <c r="H148" s="1"/>
      <c r="J148" s="3"/>
      <c r="K148" s="3"/>
      <c r="L148" s="3"/>
      <c r="N148" s="9"/>
      <c r="P148" s="1"/>
      <c r="Q148" s="1"/>
      <c r="W148" s="1"/>
      <c r="X148" s="1"/>
      <c r="Y148" s="1"/>
      <c r="Z148" s="1"/>
      <c r="AA148" s="1"/>
    </row>
    <row r="149" spans="1:27">
      <c r="A149" s="1"/>
      <c r="B149" s="1"/>
      <c r="C149" s="1"/>
      <c r="D149" s="1"/>
      <c r="E149" s="1"/>
      <c r="F149" s="1"/>
      <c r="G149" s="1"/>
      <c r="H149" s="1"/>
      <c r="J149" s="3"/>
      <c r="K149" s="3"/>
      <c r="L149" s="3"/>
      <c r="N149" s="9"/>
      <c r="P149" s="1"/>
      <c r="Q149" s="1"/>
      <c r="W149" s="1"/>
      <c r="X149" s="1"/>
      <c r="Y149" s="1"/>
      <c r="Z149" s="1"/>
      <c r="AA149" s="1"/>
    </row>
    <row r="150" spans="1:27">
      <c r="A150" s="1"/>
      <c r="B150" s="1"/>
      <c r="C150" s="1"/>
      <c r="D150" s="1"/>
      <c r="E150" s="1"/>
      <c r="F150" s="1"/>
      <c r="G150" s="1"/>
      <c r="H150" s="1"/>
      <c r="J150" s="3"/>
      <c r="K150" s="4"/>
      <c r="L150" s="4"/>
      <c r="N150" s="9"/>
      <c r="P150" s="1"/>
      <c r="Q150" s="1"/>
      <c r="W150" s="1"/>
      <c r="X150" s="1"/>
      <c r="Y150" s="1"/>
      <c r="Z150" s="1"/>
      <c r="AA150" s="1"/>
    </row>
    <row r="151" spans="1:27">
      <c r="A151" s="1"/>
      <c r="B151" s="1"/>
      <c r="C151" s="1"/>
      <c r="D151" s="1"/>
      <c r="E151" s="1"/>
      <c r="F151" s="1"/>
      <c r="G151" s="1"/>
      <c r="H151" s="1"/>
      <c r="J151" s="3"/>
      <c r="K151" s="4"/>
      <c r="L151" s="4"/>
      <c r="N151" s="9"/>
      <c r="P151" s="1"/>
      <c r="Q151" s="1"/>
      <c r="W151" s="1"/>
      <c r="X151" s="1"/>
      <c r="Y151" s="1"/>
      <c r="Z151" s="1"/>
      <c r="AA151" s="1"/>
    </row>
    <row r="152" spans="1:27">
      <c r="A152" s="1"/>
      <c r="B152" s="1"/>
      <c r="C152" s="1"/>
      <c r="D152" s="1"/>
      <c r="E152" s="1"/>
      <c r="F152" s="1"/>
      <c r="G152" s="1"/>
      <c r="H152" s="1"/>
      <c r="J152" s="3"/>
      <c r="K152" s="4"/>
      <c r="L152" s="4"/>
      <c r="N152" s="9"/>
      <c r="P152" s="1"/>
      <c r="Q152" s="1"/>
      <c r="W152" s="1"/>
      <c r="X152" s="1"/>
      <c r="Y152" s="1"/>
      <c r="Z152" s="1"/>
      <c r="AA152" s="1"/>
    </row>
    <row r="153" spans="1:27">
      <c r="A153" s="1"/>
      <c r="B153" s="1"/>
      <c r="C153" s="1"/>
      <c r="D153" s="1"/>
      <c r="E153" s="1"/>
      <c r="F153" s="1"/>
      <c r="G153" s="1"/>
      <c r="H153" s="1"/>
      <c r="J153" s="3"/>
      <c r="K153" s="3"/>
      <c r="L153" s="3"/>
      <c r="N153" s="9"/>
      <c r="P153" s="1"/>
      <c r="Q153" s="1"/>
      <c r="W153" s="1"/>
      <c r="X153" s="1"/>
      <c r="Y153" s="1"/>
      <c r="Z153" s="1"/>
      <c r="AA153" s="1"/>
    </row>
    <row r="154" spans="1:27">
      <c r="A154" s="1"/>
      <c r="B154" s="1"/>
      <c r="C154" s="1"/>
      <c r="D154" s="1"/>
      <c r="E154" s="1"/>
      <c r="F154" s="1"/>
      <c r="G154" s="1"/>
      <c r="H154" s="1"/>
      <c r="J154" s="3"/>
      <c r="K154" s="4"/>
      <c r="L154" s="4"/>
      <c r="N154" s="9"/>
      <c r="P154" s="1"/>
      <c r="Q154" s="1"/>
      <c r="W154" s="1"/>
      <c r="X154" s="1"/>
      <c r="Y154" s="1"/>
      <c r="Z154" s="1"/>
      <c r="AA154" s="1"/>
    </row>
    <row r="155" spans="1:27">
      <c r="A155" s="1"/>
      <c r="B155" s="1"/>
      <c r="C155" s="1"/>
      <c r="D155" s="1"/>
      <c r="E155" s="1"/>
      <c r="F155" s="1"/>
      <c r="G155" s="1"/>
      <c r="H155" s="1"/>
      <c r="J155" s="3"/>
      <c r="K155" s="3"/>
      <c r="L155" s="3"/>
      <c r="N155" s="9"/>
      <c r="P155" s="1"/>
      <c r="Q155" s="1"/>
      <c r="W155" s="1"/>
      <c r="X155" s="1"/>
      <c r="Y155" s="1"/>
      <c r="Z155" s="1"/>
      <c r="AA155" s="1"/>
    </row>
    <row r="156" spans="1:27">
      <c r="A156" s="1"/>
      <c r="B156" s="1"/>
      <c r="C156" s="1"/>
      <c r="D156" s="1"/>
      <c r="E156" s="1"/>
      <c r="F156" s="1"/>
      <c r="G156" s="1"/>
      <c r="H156" s="1"/>
      <c r="J156" s="3"/>
      <c r="K156" s="3"/>
      <c r="L156" s="3"/>
      <c r="N156" s="9"/>
      <c r="P156" s="1"/>
      <c r="Q156" s="1"/>
      <c r="W156" s="1"/>
      <c r="X156" s="1"/>
      <c r="Y156" s="1"/>
      <c r="Z156" s="1"/>
      <c r="AA156" s="1"/>
    </row>
    <row r="157" spans="1:27">
      <c r="A157" s="1"/>
      <c r="B157" s="1"/>
      <c r="C157" s="1"/>
      <c r="D157" s="1"/>
      <c r="E157" s="1"/>
      <c r="F157" s="1"/>
      <c r="G157" s="1"/>
      <c r="H157" s="1"/>
      <c r="J157" s="3"/>
      <c r="K157" s="5"/>
      <c r="L157" s="3"/>
      <c r="N157" s="9"/>
      <c r="P157" s="1"/>
      <c r="Q157" s="1"/>
      <c r="W157" s="1"/>
      <c r="X157" s="1"/>
      <c r="Y157" s="1"/>
      <c r="Z157" s="1"/>
      <c r="AA157" s="1"/>
    </row>
    <row r="158" spans="1:27">
      <c r="A158" s="1"/>
      <c r="B158" s="1"/>
      <c r="C158" s="1"/>
      <c r="D158" s="1"/>
      <c r="E158" s="1"/>
      <c r="F158" s="1"/>
      <c r="G158" s="1"/>
      <c r="H158" s="1"/>
      <c r="J158" s="3"/>
      <c r="K158" s="3"/>
      <c r="L158" s="3"/>
      <c r="N158" s="9"/>
      <c r="P158" s="1"/>
      <c r="Q158" s="1"/>
      <c r="W158" s="1"/>
      <c r="X158" s="1"/>
      <c r="Y158" s="1"/>
      <c r="Z158" s="1"/>
      <c r="AA158" s="1"/>
    </row>
    <row r="159" spans="1:27">
      <c r="A159" s="1"/>
      <c r="B159" s="1"/>
      <c r="C159" s="1"/>
      <c r="D159" s="1"/>
      <c r="E159" s="1"/>
      <c r="F159" s="1"/>
      <c r="G159" s="1"/>
      <c r="H159" s="1"/>
      <c r="J159" s="3"/>
      <c r="K159" s="4"/>
      <c r="L159" s="4"/>
      <c r="N159" s="9"/>
      <c r="P159" s="1"/>
      <c r="Q159" s="1"/>
      <c r="W159" s="1"/>
      <c r="X159" s="1"/>
      <c r="Y159" s="1"/>
      <c r="Z159" s="1"/>
      <c r="AA159" s="1"/>
    </row>
    <row r="160" spans="1:27">
      <c r="A160" s="1"/>
      <c r="B160" s="1"/>
      <c r="C160" s="1"/>
      <c r="D160" s="1"/>
      <c r="E160" s="1"/>
      <c r="F160" s="1"/>
      <c r="G160" s="1"/>
      <c r="H160" s="1"/>
      <c r="J160" s="3"/>
      <c r="K160" s="3"/>
      <c r="L160" s="3"/>
      <c r="N160" s="9"/>
      <c r="P160" s="1"/>
      <c r="Q160" s="1"/>
      <c r="W160" s="1"/>
      <c r="X160" s="1"/>
      <c r="Y160" s="1"/>
      <c r="Z160" s="1"/>
      <c r="AA160" s="1"/>
    </row>
    <row r="161" spans="1:27">
      <c r="A161" s="1"/>
      <c r="B161" s="1"/>
      <c r="C161" s="1"/>
      <c r="D161" s="1"/>
      <c r="E161" s="1"/>
      <c r="F161" s="1"/>
      <c r="G161" s="1"/>
      <c r="H161" s="1"/>
      <c r="J161" s="3"/>
      <c r="K161" s="3"/>
      <c r="L161" s="3"/>
      <c r="N161" s="9"/>
      <c r="P161" s="1"/>
      <c r="Q161" s="1"/>
      <c r="W161" s="1"/>
      <c r="X161" s="1"/>
      <c r="Y161" s="1"/>
      <c r="Z161" s="1"/>
      <c r="AA161" s="1"/>
    </row>
    <row r="162" spans="1:27">
      <c r="A162" s="1"/>
      <c r="B162" s="1"/>
      <c r="C162" s="1"/>
      <c r="D162" s="1"/>
      <c r="E162" s="1"/>
      <c r="F162" s="1"/>
      <c r="G162" s="1"/>
      <c r="H162" s="1"/>
      <c r="J162" s="3"/>
      <c r="K162" s="4"/>
      <c r="L162" s="4"/>
      <c r="N162" s="9"/>
      <c r="P162" s="1"/>
      <c r="Q162" s="1"/>
      <c r="W162" s="1"/>
      <c r="X162" s="1"/>
      <c r="Y162" s="1"/>
      <c r="Z162" s="1"/>
      <c r="AA162" s="1"/>
    </row>
    <row r="163" spans="1:27">
      <c r="A163" s="1"/>
      <c r="B163" s="1"/>
      <c r="C163" s="1"/>
      <c r="D163" s="1"/>
      <c r="E163" s="1"/>
      <c r="F163" s="1"/>
      <c r="G163" s="1"/>
      <c r="H163" s="1"/>
      <c r="J163" s="3"/>
      <c r="K163" s="4"/>
      <c r="L163" s="4"/>
      <c r="N163" s="9"/>
      <c r="P163" s="1"/>
      <c r="Q163" s="1"/>
      <c r="W163" s="1"/>
      <c r="X163" s="1"/>
      <c r="Y163" s="1"/>
      <c r="Z163" s="1"/>
      <c r="AA163" s="1"/>
    </row>
    <row r="164" spans="1:27">
      <c r="A164" s="1"/>
      <c r="B164" s="1"/>
      <c r="C164" s="1"/>
      <c r="D164" s="1"/>
      <c r="E164" s="1"/>
      <c r="F164" s="1"/>
      <c r="G164" s="1"/>
      <c r="H164" s="1"/>
      <c r="J164" s="3"/>
      <c r="K164" s="4"/>
      <c r="L164" s="4"/>
      <c r="N164" s="9"/>
      <c r="P164" s="1"/>
      <c r="Q164" s="1"/>
      <c r="W164" s="1"/>
      <c r="X164" s="1"/>
      <c r="Y164" s="1"/>
      <c r="Z164" s="1"/>
      <c r="AA164" s="1"/>
    </row>
    <row r="165" spans="1:27">
      <c r="A165" s="1"/>
      <c r="B165" s="1"/>
      <c r="C165" s="1"/>
      <c r="D165" s="1"/>
      <c r="E165" s="1"/>
      <c r="F165" s="1"/>
      <c r="G165" s="1"/>
      <c r="H165" s="1"/>
      <c r="J165" s="3"/>
      <c r="K165" s="4"/>
      <c r="L165" s="4"/>
      <c r="N165" s="9"/>
      <c r="P165" s="1"/>
      <c r="Q165" s="1"/>
      <c r="W165" s="1"/>
      <c r="X165" s="1"/>
      <c r="Y165" s="1"/>
      <c r="Z165" s="1"/>
      <c r="AA165" s="1"/>
    </row>
    <row r="166" spans="1:27">
      <c r="A166" s="1"/>
      <c r="B166" s="1"/>
      <c r="C166" s="1"/>
      <c r="D166" s="1"/>
      <c r="E166" s="1"/>
      <c r="F166" s="1"/>
      <c r="G166" s="1"/>
      <c r="H166" s="1"/>
      <c r="J166" s="3"/>
      <c r="K166" s="4"/>
      <c r="L166" s="4"/>
      <c r="N166" s="9"/>
      <c r="P166" s="1"/>
      <c r="Q166" s="1"/>
      <c r="W166" s="1"/>
      <c r="X166" s="1"/>
      <c r="Y166" s="1"/>
      <c r="Z166" s="1"/>
      <c r="AA166" s="1"/>
    </row>
    <row r="167" spans="1:27">
      <c r="E167" s="1"/>
      <c r="F167" s="1"/>
      <c r="G167" s="1"/>
      <c r="H167" s="1"/>
      <c r="J167" s="3"/>
      <c r="K167" s="4"/>
      <c r="L167" s="4"/>
      <c r="N167" s="9"/>
      <c r="P167" s="1"/>
      <c r="Q167" s="1"/>
      <c r="W167" s="1"/>
      <c r="X167" s="1"/>
      <c r="Y167" s="1"/>
      <c r="Z167" s="1"/>
      <c r="AA167" s="1"/>
    </row>
    <row r="168" spans="1:27">
      <c r="E168" s="1"/>
      <c r="F168" s="1"/>
      <c r="G168" s="1"/>
      <c r="H168" s="1"/>
      <c r="J168" s="3"/>
      <c r="K168" s="4"/>
      <c r="L168" s="4"/>
      <c r="N168" s="9"/>
      <c r="P168" s="1"/>
      <c r="Q168" s="1"/>
      <c r="W168" s="1"/>
      <c r="X168" s="1"/>
      <c r="Y168" s="1"/>
      <c r="Z168" s="1"/>
      <c r="AA168" s="1"/>
    </row>
    <row r="169" spans="1:27">
      <c r="E169" s="1"/>
      <c r="F169" s="1"/>
      <c r="G169" s="1"/>
      <c r="H169" s="1"/>
      <c r="J169" s="3"/>
      <c r="K169" s="3"/>
      <c r="L169" s="3"/>
      <c r="N169" s="9"/>
      <c r="P169" s="1"/>
      <c r="Q169" s="1"/>
      <c r="W169" s="1"/>
      <c r="X169" s="1"/>
      <c r="Y169" s="1"/>
      <c r="Z169" s="1"/>
      <c r="AA169" s="1"/>
    </row>
    <row r="170" spans="1:27">
      <c r="E170" s="1"/>
      <c r="F170" s="1"/>
      <c r="G170" s="1"/>
      <c r="H170" s="1"/>
      <c r="J170" s="3"/>
      <c r="K170" s="4"/>
      <c r="L170" s="4"/>
      <c r="N170" s="9"/>
      <c r="P170" s="1"/>
      <c r="Q170" s="1"/>
      <c r="W170" s="1"/>
      <c r="X170" s="1"/>
      <c r="Y170" s="1"/>
      <c r="Z170" s="1"/>
      <c r="AA170" s="1"/>
    </row>
    <row r="171" spans="1:27">
      <c r="E171" s="1"/>
      <c r="F171" s="1"/>
      <c r="G171" s="1"/>
      <c r="H171" s="1"/>
      <c r="J171" s="3"/>
      <c r="K171" s="3"/>
      <c r="L171" s="3"/>
      <c r="N171" s="9"/>
      <c r="P171" s="1"/>
      <c r="Q171" s="1"/>
      <c r="W171" s="1"/>
      <c r="X171" s="1"/>
      <c r="Y171" s="1"/>
      <c r="Z171" s="1"/>
      <c r="AA171" s="1"/>
    </row>
    <row r="172" spans="1:27">
      <c r="E172" s="1"/>
      <c r="F172" s="1"/>
      <c r="G172" s="1"/>
      <c r="H172" s="1"/>
      <c r="J172" s="3"/>
      <c r="K172" s="4"/>
      <c r="L172" s="4"/>
      <c r="N172" s="9"/>
      <c r="P172" s="1"/>
      <c r="Q172" s="1"/>
      <c r="W172" s="1"/>
      <c r="X172" s="1"/>
      <c r="Y172" s="1"/>
      <c r="Z172" s="1"/>
      <c r="AA172" s="1"/>
    </row>
  </sheetData>
  <mergeCells count="6">
    <mergeCell ref="B23:C23"/>
    <mergeCell ref="B8:C8"/>
    <mergeCell ref="B9:C9"/>
    <mergeCell ref="B11:C11"/>
    <mergeCell ref="B20:C20"/>
    <mergeCell ref="B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A3" sqref="A3:H3"/>
    </sheetView>
  </sheetViews>
  <sheetFormatPr defaultRowHeight="12.75"/>
  <cols>
    <col min="1" max="1" width="10" bestFit="1" customWidth="1"/>
    <col min="2" max="2" width="15.5703125" bestFit="1" customWidth="1"/>
    <col min="3" max="3" width="17.5703125" bestFit="1" customWidth="1"/>
    <col min="4" max="4" width="14.28515625" bestFit="1" customWidth="1"/>
    <col min="5" max="5" width="18.42578125" bestFit="1" customWidth="1"/>
    <col min="6" max="6" width="53.140625" bestFit="1" customWidth="1"/>
    <col min="7" max="7" width="14" bestFit="1" customWidth="1"/>
    <col min="8" max="8" width="18.7109375" bestFit="1" customWidth="1"/>
  </cols>
  <sheetData>
    <row r="1" spans="1:8" ht="28.5">
      <c r="A1" s="83" t="s">
        <v>39</v>
      </c>
      <c r="B1" s="83"/>
      <c r="C1" s="83"/>
      <c r="D1" s="83"/>
      <c r="E1" s="83"/>
      <c r="F1" s="83"/>
      <c r="G1" s="83"/>
      <c r="H1" s="83"/>
    </row>
    <row r="2" spans="1:8" ht="26.25" customHeight="1">
      <c r="A2" s="35" t="s">
        <v>40</v>
      </c>
      <c r="B2" s="35" t="s">
        <v>41</v>
      </c>
      <c r="C2" s="35" t="s">
        <v>42</v>
      </c>
      <c r="D2" s="35" t="s">
        <v>43</v>
      </c>
      <c r="E2" s="35" t="s">
        <v>44</v>
      </c>
      <c r="F2" s="35" t="s">
        <v>45</v>
      </c>
      <c r="G2" s="35" t="s">
        <v>46</v>
      </c>
      <c r="H2" s="35" t="s">
        <v>47</v>
      </c>
    </row>
    <row r="3" spans="1:8" ht="18.75" customHeight="1">
      <c r="A3" s="36" t="s">
        <v>48</v>
      </c>
      <c r="B3" s="36">
        <v>2</v>
      </c>
      <c r="C3" s="37" t="s">
        <v>49</v>
      </c>
      <c r="D3" s="36" t="s">
        <v>50</v>
      </c>
      <c r="E3" s="36">
        <v>821101</v>
      </c>
      <c r="F3" s="38" t="s">
        <v>52</v>
      </c>
      <c r="G3" s="36">
        <v>1498695319</v>
      </c>
      <c r="H3" s="36" t="s">
        <v>51</v>
      </c>
    </row>
    <row r="4" spans="1:8" ht="12.75" customHeight="1"/>
    <row r="5" spans="1:8">
      <c r="E5" s="84" t="s">
        <v>128</v>
      </c>
    </row>
    <row r="6" spans="1:8">
      <c r="E6" s="84"/>
    </row>
    <row r="7" spans="1:8">
      <c r="E7" s="84"/>
    </row>
    <row r="8" spans="1:8">
      <c r="E8" s="84"/>
    </row>
  </sheetData>
  <mergeCells count="2">
    <mergeCell ref="A1:H1"/>
    <mergeCell ref="E5:E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8</vt:i4>
      </vt:variant>
    </vt:vector>
  </HeadingPairs>
  <TitlesOfParts>
    <vt:vector size="8" baseType="lpstr">
      <vt:lpstr>Bordro</vt:lpstr>
      <vt:lpstr>Genel Bilgiler</vt:lpstr>
      <vt:lpstr>Vergiye Tabi İşlemler</vt:lpstr>
      <vt:lpstr>Ödemeler</vt:lpstr>
      <vt:lpstr>Vergi Bildirimi</vt:lpstr>
      <vt:lpstr>SGK Bildirimleri</vt:lpstr>
      <vt:lpstr>Düzenleme Bilgileri</vt:lpstr>
      <vt:lpstr>EKLER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XP</dc:creator>
  <cp:lastModifiedBy>bidb</cp:lastModifiedBy>
  <dcterms:created xsi:type="dcterms:W3CDTF">2010-12-01T14:41:38Z</dcterms:created>
  <dcterms:modified xsi:type="dcterms:W3CDTF">2022-02-16T13:28:11Z</dcterms:modified>
</cp:coreProperties>
</file>