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DERS PLANLARI\ÇAP YANDAL EXCEL\Türkçe Öğretmenliği\"/>
    </mc:Choice>
  </mc:AlternateContent>
  <bookViews>
    <workbookView xWindow="0" yWindow="0" windowWidth="9570" windowHeight="4485"/>
  </bookViews>
  <sheets>
    <sheet name="ÇİFT ANA DAL" sheetId="14" r:id="rId1"/>
    <sheet name="YAN DAL" sheetId="12" r:id="rId2"/>
  </sheets>
  <calcPr calcId="162913"/>
</workbook>
</file>

<file path=xl/calcChain.xml><?xml version="1.0" encoding="utf-8"?>
<calcChain xmlns="http://schemas.openxmlformats.org/spreadsheetml/2006/main">
  <c r="G17" i="12" l="1"/>
  <c r="J22" i="12" s="1"/>
  <c r="D17" i="12"/>
  <c r="F11" i="12"/>
  <c r="D11" i="12"/>
  <c r="G11" i="12"/>
  <c r="O11" i="12" l="1"/>
  <c r="N11" i="12"/>
  <c r="M11" i="12"/>
  <c r="L11" i="12"/>
  <c r="O23" i="14"/>
  <c r="N23" i="14"/>
  <c r="M23" i="14"/>
  <c r="L23" i="14"/>
  <c r="G23" i="14"/>
  <c r="F23" i="14"/>
  <c r="E23" i="14"/>
  <c r="D23" i="14"/>
  <c r="J21" i="12" l="1"/>
  <c r="J33" i="14"/>
  <c r="J23" i="12" l="1"/>
  <c r="E17" i="12"/>
  <c r="E11" i="12"/>
</calcChain>
</file>

<file path=xl/sharedStrings.xml><?xml version="1.0" encoding="utf-8"?>
<sst xmlns="http://schemas.openxmlformats.org/spreadsheetml/2006/main" count="262" uniqueCount="118">
  <si>
    <t>Z/S</t>
  </si>
  <si>
    <t>AKTS</t>
  </si>
  <si>
    <t>T</t>
  </si>
  <si>
    <t>U</t>
  </si>
  <si>
    <t>KOD</t>
  </si>
  <si>
    <t>DERSİN ADI</t>
  </si>
  <si>
    <t>Zorunlu Olarak Alınması Gereken AKTS Toplamı</t>
  </si>
  <si>
    <t>Seçmeli Olarak Alınması Gereken AKTS Toplamı</t>
  </si>
  <si>
    <t>PROGRAM AKTS ÖZETİ</t>
  </si>
  <si>
    <t>Tüm yıllar için Zorunlu derslerden alınması gereken toplam AKTS kredisi</t>
  </si>
  <si>
    <t>Tüm yıllar için Seçmeli derslerden alınması gereken toplam AKTS kredisi</t>
  </si>
  <si>
    <t>Programdan mezuniyet için gerekli AKTS kredilerinin toplamı</t>
  </si>
  <si>
    <t>BARTIN ÜNİVERSİTESİ</t>
  </si>
  <si>
    <t>S</t>
  </si>
  <si>
    <t>Z</t>
  </si>
  <si>
    <r>
      <rPr>
        <sz val="10"/>
        <color rgb="FF231F20"/>
        <rFont val="Calibri"/>
        <family val="2"/>
        <charset val="162"/>
        <scheme val="minor"/>
      </rPr>
      <t>Edebiyat Bilgi ve Kuramları 1</t>
    </r>
  </si>
  <si>
    <r>
      <rPr>
        <sz val="10"/>
        <color rgb="FF231F20"/>
        <rFont val="Calibri"/>
        <family val="2"/>
        <charset val="162"/>
        <scheme val="minor"/>
      </rPr>
      <t>Osmanlı Türkçesi 1</t>
    </r>
  </si>
  <si>
    <r>
      <rPr>
        <sz val="10"/>
        <color rgb="FF231F20"/>
        <rFont val="Calibri"/>
        <family val="2"/>
        <charset val="162"/>
        <scheme val="minor"/>
      </rPr>
      <t>Türk Dil Bilgisi 1</t>
    </r>
  </si>
  <si>
    <t>EĞİTİM FAKÜLTESİ</t>
  </si>
  <si>
    <t>K</t>
  </si>
  <si>
    <r>
      <rPr>
        <sz val="10"/>
        <color rgb="FF231F20"/>
        <rFont val="Calibri"/>
        <family val="2"/>
        <charset val="162"/>
        <scheme val="minor"/>
      </rPr>
      <t>Türkçe Öğretim Programları</t>
    </r>
  </si>
  <si>
    <r>
      <rPr>
        <sz val="10"/>
        <color rgb="FF231F20"/>
        <rFont val="Calibri"/>
        <family val="2"/>
        <charset val="162"/>
        <scheme val="minor"/>
      </rPr>
      <t>Türk Halk Edebiyatı 2</t>
    </r>
  </si>
  <si>
    <r>
      <rPr>
        <sz val="10"/>
        <color rgb="FF231F20"/>
        <rFont val="Calibri"/>
        <family val="2"/>
        <charset val="162"/>
        <scheme val="minor"/>
      </rPr>
      <t>Yeni Türk Edebiyatı 2</t>
    </r>
  </si>
  <si>
    <r>
      <rPr>
        <sz val="10"/>
        <color rgb="FF231F20"/>
        <rFont val="Calibri"/>
        <family val="2"/>
        <charset val="162"/>
        <scheme val="minor"/>
      </rPr>
      <t>Türk Dil Bilgisi 4</t>
    </r>
  </si>
  <si>
    <r>
      <rPr>
        <sz val="10"/>
        <color rgb="FF231F20"/>
        <rFont val="Calibri"/>
        <family val="2"/>
        <charset val="162"/>
        <scheme val="minor"/>
      </rPr>
      <t>Eski Türk Edebiyatı 2</t>
    </r>
  </si>
  <si>
    <r>
      <rPr>
        <sz val="10"/>
        <color rgb="FF231F20"/>
        <rFont val="Calibri"/>
        <family val="2"/>
        <charset val="162"/>
        <scheme val="minor"/>
      </rPr>
      <t>Edebiyat Bilgi ve Kuramları 2</t>
    </r>
  </si>
  <si>
    <r>
      <rPr>
        <sz val="10"/>
        <color rgb="FF231F20"/>
        <rFont val="Calibri"/>
        <family val="2"/>
        <charset val="162"/>
        <scheme val="minor"/>
      </rPr>
      <t>Osmanlı Türkçesi 2</t>
    </r>
  </si>
  <si>
    <r>
      <rPr>
        <sz val="10"/>
        <color rgb="FF231F20"/>
        <rFont val="Calibri"/>
        <family val="2"/>
        <charset val="162"/>
        <scheme val="minor"/>
      </rPr>
      <t>Türk Dil Bilgisi 2</t>
    </r>
  </si>
  <si>
    <r>
      <rPr>
        <sz val="10"/>
        <color rgb="FF231F20"/>
        <rFont val="Calibri"/>
        <family val="2"/>
        <charset val="162"/>
        <scheme val="minor"/>
      </rPr>
      <t>Dil Eğitiminin Temel Kavramları</t>
    </r>
  </si>
  <si>
    <r>
      <rPr>
        <sz val="10"/>
        <color rgb="FF231F20"/>
        <rFont val="Calibri"/>
        <family val="2"/>
        <charset val="162"/>
        <scheme val="minor"/>
      </rPr>
      <t>Çocuk Edebiyatı</t>
    </r>
  </si>
  <si>
    <r>
      <rPr>
        <sz val="10"/>
        <color rgb="FF231F20"/>
        <rFont val="Calibri"/>
        <family val="2"/>
        <charset val="162"/>
        <scheme val="minor"/>
      </rPr>
      <t>Türk Halk Edebiyatı 1</t>
    </r>
  </si>
  <si>
    <r>
      <rPr>
        <sz val="10"/>
        <color rgb="FF231F20"/>
        <rFont val="Calibri"/>
        <family val="2"/>
        <charset val="162"/>
        <scheme val="minor"/>
      </rPr>
      <t>Yeni Türk Edebiyatı 1</t>
    </r>
  </si>
  <si>
    <r>
      <rPr>
        <sz val="10"/>
        <color rgb="FF231F20"/>
        <rFont val="Calibri"/>
        <family val="2"/>
        <charset val="162"/>
        <scheme val="minor"/>
      </rPr>
      <t>Türk Dil Bilgisi 3</t>
    </r>
  </si>
  <si>
    <r>
      <rPr>
        <sz val="10"/>
        <color rgb="FF231F20"/>
        <rFont val="Calibri"/>
        <family val="2"/>
        <charset val="162"/>
        <scheme val="minor"/>
      </rPr>
      <t>Eski Türk Edebiyatı 1</t>
    </r>
  </si>
  <si>
    <r>
      <rPr>
        <sz val="10"/>
        <color rgb="FF231F20"/>
        <rFont val="Calibri"/>
        <family val="2"/>
        <charset val="162"/>
        <scheme val="minor"/>
      </rPr>
      <t>Dinleme Eğitimi</t>
    </r>
  </si>
  <si>
    <r>
      <rPr>
        <sz val="10"/>
        <color rgb="FF231F20"/>
        <rFont val="Calibri"/>
        <family val="2"/>
        <charset val="162"/>
        <scheme val="minor"/>
      </rPr>
      <t>Okuma Eğitimi</t>
    </r>
  </si>
  <si>
    <r>
      <rPr>
        <sz val="10"/>
        <color rgb="FF231F20"/>
        <rFont val="Calibri"/>
        <family val="2"/>
        <charset val="162"/>
        <scheme val="minor"/>
      </rPr>
      <t>Dil Bilim</t>
    </r>
  </si>
  <si>
    <r>
      <rPr>
        <sz val="10"/>
        <color rgb="FF231F20"/>
        <rFont val="Calibri"/>
        <family val="2"/>
        <charset val="162"/>
        <scheme val="minor"/>
      </rPr>
      <t>Yazma Eğitimi</t>
    </r>
  </si>
  <si>
    <r>
      <rPr>
        <sz val="10"/>
        <color rgb="FF231F20"/>
        <rFont val="Calibri"/>
        <family val="2"/>
        <charset val="162"/>
        <scheme val="minor"/>
      </rPr>
      <t>Konuşma Eğitimi</t>
    </r>
  </si>
  <si>
    <r>
      <rPr>
        <sz val="10"/>
        <color rgb="FF231F20"/>
        <rFont val="Calibri"/>
        <family val="2"/>
        <charset val="162"/>
        <scheme val="minor"/>
      </rPr>
      <t>Metindilbilim</t>
    </r>
  </si>
  <si>
    <r>
      <rPr>
        <sz val="10"/>
        <color rgb="FF231F20"/>
        <rFont val="Calibri"/>
        <family val="2"/>
        <charset val="162"/>
        <scheme val="minor"/>
      </rPr>
      <t>Öğretmenlik Uygulaması 1</t>
    </r>
  </si>
  <si>
    <r>
      <rPr>
        <sz val="10"/>
        <color rgb="FF231F20"/>
        <rFont val="Calibri"/>
        <family val="2"/>
        <charset val="162"/>
        <scheme val="minor"/>
      </rPr>
      <t>Dil Bilgisi Öğretimi</t>
    </r>
  </si>
  <si>
    <r>
      <rPr>
        <sz val="10"/>
        <color rgb="FF231F20"/>
        <rFont val="Calibri"/>
        <family val="2"/>
        <charset val="162"/>
        <scheme val="minor"/>
      </rPr>
      <t>Tiyatro ve Drama Uygulamaları</t>
    </r>
  </si>
  <si>
    <r>
      <rPr>
        <sz val="10"/>
        <color rgb="FF231F20"/>
        <rFont val="Calibri"/>
        <family val="2"/>
        <charset val="162"/>
        <scheme val="minor"/>
      </rPr>
      <t>Öğretmenlik Uygulaması 2</t>
    </r>
  </si>
  <si>
    <r>
      <rPr>
        <sz val="10"/>
        <color rgb="FF231F20"/>
        <rFont val="Calibri"/>
        <family val="2"/>
        <charset val="162"/>
        <scheme val="minor"/>
      </rPr>
      <t>Türkçenin Yabancı Dil Olarak Öğretimi</t>
    </r>
  </si>
  <si>
    <r>
      <rPr>
        <sz val="10"/>
        <color rgb="FF231F20"/>
        <rFont val="Calibri"/>
        <family val="2"/>
        <charset val="162"/>
        <scheme val="minor"/>
      </rPr>
      <t>Dünya Edebiyatı</t>
    </r>
  </si>
  <si>
    <t>EMB-013</t>
  </si>
  <si>
    <t>EMB-015</t>
  </si>
  <si>
    <t>TRK-101</t>
  </si>
  <si>
    <t>TRK-103</t>
  </si>
  <si>
    <t>TRK-105</t>
  </si>
  <si>
    <t>TRK-102</t>
  </si>
  <si>
    <t>TRK-104</t>
  </si>
  <si>
    <t>TRK-106</t>
  </si>
  <si>
    <t>TRK-108</t>
  </si>
  <si>
    <t>TRK-207</t>
  </si>
  <si>
    <t>TRK-209</t>
  </si>
  <si>
    <t>TRK-211</t>
  </si>
  <si>
    <t>TRK-208</t>
  </si>
  <si>
    <t>TRK-212</t>
  </si>
  <si>
    <t>TRK-301</t>
  </si>
  <si>
    <t>TRK-201</t>
  </si>
  <si>
    <t>TRK-203</t>
  </si>
  <si>
    <t>TRK-205</t>
  </si>
  <si>
    <t>TRK-202</t>
  </si>
  <si>
    <t>TRK-206</t>
  </si>
  <si>
    <t>TRK-210</t>
  </si>
  <si>
    <t>TRK-303</t>
  </si>
  <si>
    <t>TRK-305</t>
  </si>
  <si>
    <t>TRK-302</t>
  </si>
  <si>
    <t>TRK-304</t>
  </si>
  <si>
    <t>TRK-306</t>
  </si>
  <si>
    <t>TRK-401</t>
  </si>
  <si>
    <t>TRK-403</t>
  </si>
  <si>
    <t>TRK-402</t>
  </si>
  <si>
    <t>TRK-404</t>
  </si>
  <si>
    <t>TRS-001</t>
  </si>
  <si>
    <t>Anlam Bilimi</t>
  </si>
  <si>
    <t>TRS-002</t>
  </si>
  <si>
    <t>Dil Edinimi</t>
  </si>
  <si>
    <t>TRS-003</t>
  </si>
  <si>
    <t xml:space="preserve">Eleştirel Okuma </t>
  </si>
  <si>
    <t>TRS-004</t>
  </si>
  <si>
    <t>İki Dilli Türk Çocuklarına Türkçe Öğretimi</t>
  </si>
  <si>
    <t>TRS-005</t>
  </si>
  <si>
    <t>TRS-006</t>
  </si>
  <si>
    <t>TRS-007</t>
  </si>
  <si>
    <t>TRS-008</t>
  </si>
  <si>
    <t>TRS-009</t>
  </si>
  <si>
    <t>TRS-010</t>
  </si>
  <si>
    <t>TRS-011</t>
  </si>
  <si>
    <t>TRS-012</t>
  </si>
  <si>
    <t>TRS-013</t>
  </si>
  <si>
    <t>TRS-014</t>
  </si>
  <si>
    <t>İlk Okuma Yazma Öğretimi</t>
  </si>
  <si>
    <t>Kelime Öğretimi</t>
  </si>
  <si>
    <t>Medya Okuryazarlığı</t>
  </si>
  <si>
    <t>Ses Eğitimi ve Diksiyon</t>
  </si>
  <si>
    <t>Sınıf İçi Öğrenmelerin Değerlendirilmesi</t>
  </si>
  <si>
    <t>Türkçe Ders Kitabı İncelemeleri</t>
  </si>
  <si>
    <t>Türkçe Öğretimi Tarihi</t>
  </si>
  <si>
    <t>Türkçe Öğretiminde Materyal Tasarımı</t>
  </si>
  <si>
    <t>Türkçe Öğretiminde Sınav Hazırlama ve Değerlendirme</t>
  </si>
  <si>
    <t>Yaratıcı Yazma</t>
  </si>
  <si>
    <t>Dr. Öğr. Üyesi Sedat BALYEMEZ</t>
  </si>
  <si>
    <t>Türkçe Eğitimi ABD Başkanı</t>
  </si>
  <si>
    <t>Türkçe Öğrenme ve Öğretim Yaklaşımları</t>
  </si>
  <si>
    <t xml:space="preserve">TÜRKÇE ÖĞRETMENLİĞİ LİSANS PROGRAMI ÇİFT ANA DAL İÇİN DERS PLANI  </t>
  </si>
  <si>
    <t>GÜZ YARIYILI</t>
  </si>
  <si>
    <t>BAHAR YARIYILI</t>
  </si>
  <si>
    <t>SEÇMELİ DERS LİSTESİ</t>
  </si>
  <si>
    <t>ZORUNLU DERSLER</t>
  </si>
  <si>
    <t>SEÇMELİ  DERSLER</t>
  </si>
  <si>
    <t xml:space="preserve">TÜRKÇE ÖĞRETMENLİĞİ LİSANS PROGRAMI YAN DAL İÇİN DERS PLANI  </t>
  </si>
  <si>
    <t>Dil Bilgisi Öğretimi</t>
  </si>
  <si>
    <t>Seçmeli-Alan Eğitimi</t>
  </si>
  <si>
    <t>ZORUNLU  DERSLER</t>
  </si>
  <si>
    <t>Seçmeli- Alan Eğitimi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</si>
</sst>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3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231F20"/>
      <name val="Calibri"/>
      <family val="2"/>
      <charset val="162"/>
      <scheme val="minor"/>
    </font>
    <font>
      <b/>
      <sz val="10"/>
      <color theme="3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rgb="FF231F20"/>
      <name val="Calibri"/>
      <family val="2"/>
      <charset val="162"/>
      <scheme val="minor"/>
    </font>
    <font>
      <b/>
      <sz val="8"/>
      <color theme="3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113">
    <xf numFmtId="0" fontId="0" fillId="0" borderId="0" xfId="0"/>
    <xf numFmtId="0" fontId="5" fillId="5" borderId="1" xfId="0" applyFont="1" applyFill="1" applyBorder="1" applyAlignment="1">
      <alignment vertical="top" wrapText="1"/>
    </xf>
    <xf numFmtId="1" fontId="6" fillId="5" borderId="1" xfId="0" applyNumberFormat="1" applyFont="1" applyFill="1" applyBorder="1" applyAlignment="1">
      <alignment vertical="top" wrapText="1"/>
    </xf>
    <xf numFmtId="1" fontId="6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1" fontId="10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7" fillId="2" borderId="2" xfId="1" applyFont="1" applyBorder="1" applyAlignment="1">
      <alignment horizontal="left" vertical="center"/>
    </xf>
    <xf numFmtId="0" fontId="7" fillId="2" borderId="2" xfId="1" applyFont="1" applyBorder="1" applyAlignment="1">
      <alignment horizontal="left"/>
    </xf>
    <xf numFmtId="1" fontId="7" fillId="2" borderId="2" xfId="1" applyNumberFormat="1" applyFont="1" applyBorder="1" applyAlignment="1">
      <alignment horizontal="left" vertical="center"/>
    </xf>
    <xf numFmtId="1" fontId="7" fillId="2" borderId="7" xfId="1" applyNumberFormat="1" applyFont="1" applyBorder="1" applyAlignment="1">
      <alignment horizontal="left" vertical="center"/>
    </xf>
    <xf numFmtId="0" fontId="7" fillId="2" borderId="9" xfId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" fontId="8" fillId="4" borderId="3" xfId="3" applyNumberFormat="1" applyFont="1" applyBorder="1" applyAlignment="1">
      <alignment horizontal="left"/>
    </xf>
    <xf numFmtId="0" fontId="7" fillId="2" borderId="1" xfId="1" applyFont="1" applyBorder="1" applyAlignment="1">
      <alignment horizontal="left"/>
    </xf>
    <xf numFmtId="1" fontId="7" fillId="2" borderId="1" xfId="1" applyNumberFormat="1" applyFont="1" applyBorder="1" applyAlignment="1">
      <alignment horizontal="left" vertical="center"/>
    </xf>
    <xf numFmtId="0" fontId="7" fillId="2" borderId="1" xfId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1" fontId="6" fillId="5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1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7" fillId="2" borderId="11" xfId="1" applyFont="1" applyBorder="1" applyAlignment="1">
      <alignment horizontal="left" vertical="center"/>
    </xf>
    <xf numFmtId="0" fontId="7" fillId="2" borderId="12" xfId="1" applyFont="1" applyBorder="1" applyAlignment="1">
      <alignment horizontal="left" vertical="center"/>
    </xf>
    <xf numFmtId="0" fontId="4" fillId="0" borderId="13" xfId="0" applyFont="1" applyBorder="1" applyAlignment="1">
      <alignment horizontal="left"/>
    </xf>
    <xf numFmtId="1" fontId="6" fillId="5" borderId="14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center"/>
    </xf>
    <xf numFmtId="1" fontId="8" fillId="4" borderId="15" xfId="3" applyNumberFormat="1" applyFont="1" applyBorder="1" applyAlignment="1">
      <alignment horizontal="left"/>
    </xf>
    <xf numFmtId="1" fontId="6" fillId="5" borderId="14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4" borderId="5" xfId="3" applyFont="1" applyBorder="1" applyAlignment="1">
      <alignment horizontal="left"/>
    </xf>
    <xf numFmtId="0" fontId="8" fillId="4" borderId="10" xfId="3" applyFont="1" applyBorder="1" applyAlignment="1">
      <alignment horizontal="left"/>
    </xf>
    <xf numFmtId="0" fontId="8" fillId="4" borderId="20" xfId="3" applyFont="1" applyBorder="1" applyAlignment="1">
      <alignment horizontal="left"/>
    </xf>
    <xf numFmtId="0" fontId="8" fillId="4" borderId="19" xfId="3" applyFont="1" applyBorder="1" applyAlignment="1">
      <alignment horizontal="left"/>
    </xf>
    <xf numFmtId="0" fontId="8" fillId="4" borderId="6" xfId="3" applyFont="1" applyBorder="1" applyAlignment="1">
      <alignment horizontal="left"/>
    </xf>
    <xf numFmtId="0" fontId="1" fillId="5" borderId="0" xfId="0" applyFont="1" applyFill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1" fontId="6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5" borderId="1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/>
    <xf numFmtId="0" fontId="1" fillId="0" borderId="0" xfId="0" applyFont="1" applyFill="1" applyBorder="1" applyAlignment="1"/>
    <xf numFmtId="0" fontId="13" fillId="5" borderId="0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/>
    <xf numFmtId="1" fontId="12" fillId="5" borderId="0" xfId="0" applyNumberFormat="1" applyFont="1" applyFill="1" applyBorder="1" applyAlignment="1"/>
    <xf numFmtId="1" fontId="12" fillId="5" borderId="1" xfId="0" applyNumberFormat="1" applyFont="1" applyFill="1" applyBorder="1" applyAlignment="1"/>
    <xf numFmtId="0" fontId="8" fillId="5" borderId="0" xfId="3" applyFont="1" applyFill="1" applyBorder="1" applyAlignment="1">
      <alignment horizontal="left"/>
    </xf>
    <xf numFmtId="1" fontId="8" fillId="5" borderId="0" xfId="3" applyNumberFormat="1" applyFont="1" applyFill="1" applyBorder="1" applyAlignment="1">
      <alignment horizontal="left"/>
    </xf>
    <xf numFmtId="0" fontId="8" fillId="4" borderId="1" xfId="3" applyFont="1" applyBorder="1" applyAlignment="1">
      <alignment horizontal="left"/>
    </xf>
    <xf numFmtId="1" fontId="8" fillId="4" borderId="1" xfId="3" applyNumberFormat="1" applyFont="1" applyBorder="1" applyAlignment="1">
      <alignment horizontal="left"/>
    </xf>
    <xf numFmtId="0" fontId="9" fillId="5" borderId="0" xfId="2" applyFont="1" applyFill="1" applyBorder="1" applyAlignment="1">
      <alignment horizontal="center"/>
    </xf>
    <xf numFmtId="0" fontId="7" fillId="5" borderId="0" xfId="1" applyFont="1" applyFill="1" applyBorder="1" applyAlignment="1">
      <alignment horizontal="left" vertical="center"/>
    </xf>
    <xf numFmtId="0" fontId="7" fillId="5" borderId="0" xfId="1" applyFont="1" applyFill="1" applyBorder="1" applyAlignment="1">
      <alignment horizontal="left"/>
    </xf>
    <xf numFmtId="1" fontId="7" fillId="5" borderId="0" xfId="1" applyNumberFormat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/>
    </xf>
    <xf numFmtId="0" fontId="14" fillId="2" borderId="1" xfId="1" applyFont="1" applyBorder="1" applyAlignment="1">
      <alignment horizontal="left" vertical="center"/>
    </xf>
    <xf numFmtId="0" fontId="8" fillId="4" borderId="19" xfId="3" applyFont="1" applyBorder="1" applyAlignment="1">
      <alignment horizontal="left"/>
    </xf>
    <xf numFmtId="0" fontId="8" fillId="4" borderId="6" xfId="3" applyFont="1" applyBorder="1" applyAlignment="1">
      <alignment horizontal="left"/>
    </xf>
    <xf numFmtId="1" fontId="8" fillId="4" borderId="1" xfId="3" applyNumberFormat="1" applyFont="1" applyBorder="1" applyAlignment="1">
      <alignment horizontal="center"/>
    </xf>
    <xf numFmtId="1" fontId="8" fillId="4" borderId="1" xfId="3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1" fontId="6" fillId="5" borderId="18" xfId="0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/>
    <xf numFmtId="1" fontId="1" fillId="5" borderId="1" xfId="0" applyNumberFormat="1" applyFont="1" applyFill="1" applyBorder="1" applyAlignme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0" fontId="8" fillId="4" borderId="16" xfId="3" applyFont="1" applyBorder="1" applyAlignment="1">
      <alignment horizontal="center"/>
    </xf>
    <xf numFmtId="0" fontId="8" fillId="4" borderId="8" xfId="3" applyFont="1" applyBorder="1" applyAlignment="1">
      <alignment horizontal="center"/>
    </xf>
    <xf numFmtId="0" fontId="8" fillId="4" borderId="17" xfId="3" applyFont="1" applyBorder="1" applyAlignment="1">
      <alignment horizontal="center"/>
    </xf>
    <xf numFmtId="0" fontId="11" fillId="6" borderId="21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9" fillId="3" borderId="4" xfId="2" applyFont="1" applyBorder="1" applyAlignment="1">
      <alignment horizontal="center"/>
    </xf>
    <xf numFmtId="0" fontId="8" fillId="3" borderId="2" xfId="2" applyFont="1" applyBorder="1" applyAlignment="1">
      <alignment horizontal="center" wrapText="1"/>
    </xf>
    <xf numFmtId="0" fontId="8" fillId="3" borderId="1" xfId="2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9" fontId="1" fillId="8" borderId="24" xfId="0" applyNumberFormat="1" applyFont="1" applyFill="1" applyBorder="1" applyAlignment="1">
      <alignment horizontal="center"/>
    </xf>
    <xf numFmtId="49" fontId="1" fillId="8" borderId="0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8" fillId="4" borderId="1" xfId="3" applyFont="1" applyBorder="1" applyAlignment="1">
      <alignment horizontal="center"/>
    </xf>
    <xf numFmtId="0" fontId="8" fillId="4" borderId="18" xfId="3" applyFont="1" applyBorder="1" applyAlignment="1">
      <alignment horizontal="left"/>
    </xf>
    <xf numFmtId="0" fontId="8" fillId="4" borderId="19" xfId="3" applyFont="1" applyBorder="1" applyAlignment="1">
      <alignment horizontal="left"/>
    </xf>
    <xf numFmtId="0" fontId="8" fillId="4" borderId="6" xfId="3" applyFont="1" applyBorder="1" applyAlignment="1">
      <alignment horizontal="left"/>
    </xf>
    <xf numFmtId="0" fontId="9" fillId="3" borderId="1" xfId="2" applyFont="1" applyBorder="1" applyAlignment="1">
      <alignment horizontal="center"/>
    </xf>
  </cellXfs>
  <cellStyles count="4">
    <cellStyle name="Normal" xfId="0" builtinId="0"/>
    <cellStyle name="Nötr" xfId="1" builtinId="28"/>
    <cellStyle name="Vurgu1" xfId="3" builtinId="29"/>
    <cellStyle name="Vurgu2" xfId="2" builtinId="33"/>
  </cellStyles>
  <dxfs count="0"/>
  <tableStyles count="0" defaultTableStyle="TableStyleMedium9" defaultPivotStyle="PivotStyleLight16"/>
  <colors>
    <mruColors>
      <color rgb="FF80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85724</xdr:rowOff>
    </xdr:from>
    <xdr:to>
      <xdr:col>1</xdr:col>
      <xdr:colOff>119458</xdr:colOff>
      <xdr:row>3</xdr:row>
      <xdr:rowOff>238125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876BF65-8FC3-453D-A42A-A3600FAF1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61" t="18418" r="13265" b="12005"/>
        <a:stretch/>
      </xdr:blipFill>
      <xdr:spPr>
        <a:xfrm>
          <a:off x="95250" y="85724"/>
          <a:ext cx="633808" cy="561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85724</xdr:rowOff>
    </xdr:from>
    <xdr:to>
      <xdr:col>1</xdr:col>
      <xdr:colOff>114588</xdr:colOff>
      <xdr:row>3</xdr:row>
      <xdr:rowOff>200025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876BF65-8FC3-453D-A42A-A3600FAF1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61" t="18418" r="13265" b="12005"/>
        <a:stretch/>
      </xdr:blipFill>
      <xdr:spPr>
        <a:xfrm>
          <a:off x="95250" y="85724"/>
          <a:ext cx="590838" cy="523876"/>
        </a:xfrm>
        <a:prstGeom prst="rect">
          <a:avLst/>
        </a:prstGeom>
      </xdr:spPr>
    </xdr:pic>
    <xdr:clientData/>
  </xdr:twoCellAnchor>
  <xdr:twoCellAnchor editAs="oneCell">
    <xdr:from>
      <xdr:col>9</xdr:col>
      <xdr:colOff>1295401</xdr:colOff>
      <xdr:row>38</xdr:row>
      <xdr:rowOff>47626</xdr:rowOff>
    </xdr:from>
    <xdr:to>
      <xdr:col>14</xdr:col>
      <xdr:colOff>142875</xdr:colOff>
      <xdr:row>41</xdr:row>
      <xdr:rowOff>20783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1" y="6467476"/>
          <a:ext cx="1619249" cy="458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52"/>
  <sheetViews>
    <sheetView tabSelected="1" view="pageBreakPreview" topLeftCell="A2" zoomScale="60" zoomScaleNormal="100" workbookViewId="0">
      <selection activeCell="P37" sqref="P37"/>
    </sheetView>
  </sheetViews>
  <sheetFormatPr defaultRowHeight="12.75" x14ac:dyDescent="0.2"/>
  <cols>
    <col min="1" max="1" width="9.140625" style="31" customWidth="1"/>
    <col min="2" max="2" width="44.42578125" style="32" bestFit="1" customWidth="1"/>
    <col min="3" max="3" width="4" style="32" customWidth="1"/>
    <col min="4" max="5" width="3" style="32" customWidth="1"/>
    <col min="6" max="6" width="2.7109375" style="33" customWidth="1"/>
    <col min="7" max="7" width="5.28515625" style="33" customWidth="1"/>
    <col min="8" max="8" width="1.7109375" style="33" customWidth="1"/>
    <col min="9" max="9" width="9" style="31" customWidth="1"/>
    <col min="10" max="10" width="31.5703125" style="32" customWidth="1"/>
    <col min="11" max="11" width="4.7109375" style="32" customWidth="1"/>
    <col min="12" max="13" width="2.85546875" style="32" customWidth="1"/>
    <col min="14" max="14" width="3" style="32" customWidth="1"/>
    <col min="15" max="15" width="4.85546875" style="32" customWidth="1"/>
    <col min="16" max="16384" width="9.140625" style="8"/>
  </cols>
  <sheetData>
    <row r="1" spans="1:15" hidden="1" x14ac:dyDescent="0.2">
      <c r="A1" s="5"/>
      <c r="B1" s="6"/>
      <c r="C1" s="6"/>
      <c r="D1" s="6"/>
      <c r="E1" s="6"/>
      <c r="F1" s="7"/>
      <c r="G1" s="7"/>
      <c r="H1" s="7"/>
      <c r="I1" s="5"/>
      <c r="J1" s="6"/>
      <c r="K1" s="6"/>
      <c r="L1" s="6"/>
      <c r="M1" s="6"/>
      <c r="N1" s="6"/>
      <c r="O1" s="6"/>
    </row>
    <row r="2" spans="1:15" ht="18" customHeight="1" x14ac:dyDescent="0.2">
      <c r="A2" s="90" t="s">
        <v>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4.25" customHeight="1" x14ac:dyDescent="0.25">
      <c r="A3" s="91" t="s">
        <v>18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24" customHeight="1" thickBot="1" x14ac:dyDescent="0.25">
      <c r="A4" s="92" t="s">
        <v>107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16.5" thickBot="1" x14ac:dyDescent="0.25">
      <c r="A5" s="96" t="s">
        <v>116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</row>
    <row r="6" spans="1:15" ht="15" customHeight="1" x14ac:dyDescent="0.2">
      <c r="A6" s="93" t="s">
        <v>108</v>
      </c>
      <c r="B6" s="94"/>
      <c r="C6" s="94"/>
      <c r="D6" s="94"/>
      <c r="E6" s="94"/>
      <c r="F6" s="94"/>
      <c r="G6" s="94"/>
      <c r="H6" s="100"/>
      <c r="I6" s="94" t="s">
        <v>109</v>
      </c>
      <c r="J6" s="94"/>
      <c r="K6" s="94"/>
      <c r="L6" s="94"/>
      <c r="M6" s="94"/>
      <c r="N6" s="94"/>
      <c r="O6" s="95"/>
    </row>
    <row r="7" spans="1:15" s="14" customFormat="1" x14ac:dyDescent="0.2">
      <c r="A7" s="36" t="s">
        <v>4</v>
      </c>
      <c r="B7" s="10" t="s">
        <v>5</v>
      </c>
      <c r="C7" s="10" t="s">
        <v>0</v>
      </c>
      <c r="D7" s="10" t="s">
        <v>2</v>
      </c>
      <c r="E7" s="10" t="s">
        <v>3</v>
      </c>
      <c r="F7" s="11" t="s">
        <v>19</v>
      </c>
      <c r="G7" s="12" t="s">
        <v>1</v>
      </c>
      <c r="H7" s="100"/>
      <c r="I7" s="13" t="s">
        <v>4</v>
      </c>
      <c r="J7" s="10" t="s">
        <v>5</v>
      </c>
      <c r="K7" s="10" t="s">
        <v>0</v>
      </c>
      <c r="L7" s="10" t="s">
        <v>2</v>
      </c>
      <c r="M7" s="10" t="s">
        <v>3</v>
      </c>
      <c r="N7" s="9" t="s">
        <v>19</v>
      </c>
      <c r="O7" s="37" t="s">
        <v>1</v>
      </c>
    </row>
    <row r="8" spans="1:15" x14ac:dyDescent="0.2">
      <c r="A8" s="40" t="s">
        <v>48</v>
      </c>
      <c r="B8" s="16" t="s">
        <v>15</v>
      </c>
      <c r="C8" s="1" t="s">
        <v>14</v>
      </c>
      <c r="D8" s="2">
        <v>2</v>
      </c>
      <c r="E8" s="2">
        <v>0</v>
      </c>
      <c r="F8" s="2">
        <v>2</v>
      </c>
      <c r="G8" s="2">
        <v>3</v>
      </c>
      <c r="H8" s="100"/>
      <c r="I8" s="18" t="s">
        <v>51</v>
      </c>
      <c r="J8" s="16" t="s">
        <v>25</v>
      </c>
      <c r="K8" s="19" t="s">
        <v>14</v>
      </c>
      <c r="L8" s="17">
        <v>2</v>
      </c>
      <c r="M8" s="17">
        <v>0</v>
      </c>
      <c r="N8" s="17">
        <v>2</v>
      </c>
      <c r="O8" s="39">
        <v>3</v>
      </c>
    </row>
    <row r="9" spans="1:15" x14ac:dyDescent="0.2">
      <c r="A9" s="40" t="s">
        <v>49</v>
      </c>
      <c r="B9" s="16" t="s">
        <v>16</v>
      </c>
      <c r="C9" s="1" t="s">
        <v>14</v>
      </c>
      <c r="D9" s="2">
        <v>2</v>
      </c>
      <c r="E9" s="2">
        <v>0</v>
      </c>
      <c r="F9" s="2">
        <v>2</v>
      </c>
      <c r="G9" s="2">
        <v>3</v>
      </c>
      <c r="H9" s="100"/>
      <c r="I9" s="18" t="s">
        <v>52</v>
      </c>
      <c r="J9" s="16" t="s">
        <v>26</v>
      </c>
      <c r="K9" s="19" t="s">
        <v>14</v>
      </c>
      <c r="L9" s="17">
        <v>2</v>
      </c>
      <c r="M9" s="17">
        <v>0</v>
      </c>
      <c r="N9" s="17">
        <v>2</v>
      </c>
      <c r="O9" s="39">
        <v>3</v>
      </c>
    </row>
    <row r="10" spans="1:15" x14ac:dyDescent="0.2">
      <c r="A10" s="40" t="s">
        <v>50</v>
      </c>
      <c r="B10" s="16" t="s">
        <v>17</v>
      </c>
      <c r="C10" s="1" t="s">
        <v>14</v>
      </c>
      <c r="D10" s="2">
        <v>2</v>
      </c>
      <c r="E10" s="2">
        <v>0</v>
      </c>
      <c r="F10" s="2">
        <v>2</v>
      </c>
      <c r="G10" s="2">
        <v>2</v>
      </c>
      <c r="H10" s="100"/>
      <c r="I10" s="18" t="s">
        <v>53</v>
      </c>
      <c r="J10" s="16" t="s">
        <v>27</v>
      </c>
      <c r="K10" s="19" t="s">
        <v>14</v>
      </c>
      <c r="L10" s="17">
        <v>2</v>
      </c>
      <c r="M10" s="17">
        <v>0</v>
      </c>
      <c r="N10" s="17">
        <v>2</v>
      </c>
      <c r="O10" s="39">
        <v>3</v>
      </c>
    </row>
    <row r="11" spans="1:15" x14ac:dyDescent="0.2">
      <c r="A11" s="38" t="s">
        <v>61</v>
      </c>
      <c r="B11" s="16" t="s">
        <v>29</v>
      </c>
      <c r="C11" s="60" t="s">
        <v>14</v>
      </c>
      <c r="D11" s="2">
        <v>2</v>
      </c>
      <c r="E11" s="2">
        <v>0</v>
      </c>
      <c r="F11" s="2">
        <v>2</v>
      </c>
      <c r="G11" s="2">
        <v>2</v>
      </c>
      <c r="H11" s="100"/>
      <c r="I11" s="18" t="s">
        <v>54</v>
      </c>
      <c r="J11" s="16" t="s">
        <v>28</v>
      </c>
      <c r="K11" s="19" t="s">
        <v>14</v>
      </c>
      <c r="L11" s="17">
        <v>2</v>
      </c>
      <c r="M11" s="17">
        <v>0</v>
      </c>
      <c r="N11" s="17">
        <v>2</v>
      </c>
      <c r="O11" s="39">
        <v>4</v>
      </c>
    </row>
    <row r="12" spans="1:15" x14ac:dyDescent="0.2">
      <c r="A12" s="85" t="s">
        <v>62</v>
      </c>
      <c r="B12" s="86" t="s">
        <v>106</v>
      </c>
      <c r="C12" s="61" t="s">
        <v>14</v>
      </c>
      <c r="D12" s="59">
        <v>2</v>
      </c>
      <c r="E12" s="59">
        <v>0</v>
      </c>
      <c r="F12" s="59">
        <v>2</v>
      </c>
      <c r="G12" s="59">
        <v>3</v>
      </c>
      <c r="H12" s="100"/>
      <c r="I12" s="15" t="s">
        <v>64</v>
      </c>
      <c r="J12" s="16" t="s">
        <v>20</v>
      </c>
      <c r="K12" s="19" t="s">
        <v>14</v>
      </c>
      <c r="L12" s="17">
        <v>2</v>
      </c>
      <c r="M12" s="17">
        <v>0</v>
      </c>
      <c r="N12" s="17">
        <v>2</v>
      </c>
      <c r="O12" s="39">
        <v>3</v>
      </c>
    </row>
    <row r="13" spans="1:15" x14ac:dyDescent="0.2">
      <c r="A13" s="38" t="s">
        <v>63</v>
      </c>
      <c r="B13" s="16" t="s">
        <v>30</v>
      </c>
      <c r="C13" s="60" t="s">
        <v>14</v>
      </c>
      <c r="D13" s="2">
        <v>2</v>
      </c>
      <c r="E13" s="2">
        <v>0</v>
      </c>
      <c r="F13" s="2">
        <v>2</v>
      </c>
      <c r="G13" s="2">
        <v>3</v>
      </c>
      <c r="H13" s="100"/>
      <c r="I13" s="15" t="s">
        <v>65</v>
      </c>
      <c r="J13" s="24" t="s">
        <v>21</v>
      </c>
      <c r="K13" s="4" t="s">
        <v>14</v>
      </c>
      <c r="L13" s="25">
        <v>2</v>
      </c>
      <c r="M13" s="25">
        <v>0</v>
      </c>
      <c r="N13" s="25">
        <v>2</v>
      </c>
      <c r="O13" s="42">
        <v>2</v>
      </c>
    </row>
    <row r="14" spans="1:15" ht="15" customHeight="1" x14ac:dyDescent="0.2">
      <c r="A14" s="38" t="s">
        <v>55</v>
      </c>
      <c r="B14" s="16" t="s">
        <v>31</v>
      </c>
      <c r="C14" s="60" t="s">
        <v>14</v>
      </c>
      <c r="D14" s="2">
        <v>2</v>
      </c>
      <c r="E14" s="2">
        <v>0</v>
      </c>
      <c r="F14" s="2">
        <v>2</v>
      </c>
      <c r="G14" s="2">
        <v>3</v>
      </c>
      <c r="H14" s="100"/>
      <c r="I14" s="15" t="s">
        <v>58</v>
      </c>
      <c r="J14" s="16" t="s">
        <v>22</v>
      </c>
      <c r="K14" s="19" t="s">
        <v>14</v>
      </c>
      <c r="L14" s="17">
        <v>2</v>
      </c>
      <c r="M14" s="17">
        <v>0</v>
      </c>
      <c r="N14" s="17">
        <v>2</v>
      </c>
      <c r="O14" s="39">
        <v>3</v>
      </c>
    </row>
    <row r="15" spans="1:15" ht="14.25" customHeight="1" x14ac:dyDescent="0.2">
      <c r="A15" s="38" t="s">
        <v>56</v>
      </c>
      <c r="B15" s="16" t="s">
        <v>32</v>
      </c>
      <c r="C15" s="60" t="s">
        <v>14</v>
      </c>
      <c r="D15" s="2">
        <v>2</v>
      </c>
      <c r="E15" s="2">
        <v>0</v>
      </c>
      <c r="F15" s="2">
        <v>2</v>
      </c>
      <c r="G15" s="2">
        <v>3</v>
      </c>
      <c r="H15" s="100"/>
      <c r="I15" s="15" t="s">
        <v>66</v>
      </c>
      <c r="J15" s="16" t="s">
        <v>23</v>
      </c>
      <c r="K15" s="19" t="s">
        <v>14</v>
      </c>
      <c r="L15" s="17">
        <v>2</v>
      </c>
      <c r="M15" s="17">
        <v>0</v>
      </c>
      <c r="N15" s="17">
        <v>2</v>
      </c>
      <c r="O15" s="39">
        <v>3</v>
      </c>
    </row>
    <row r="16" spans="1:15" x14ac:dyDescent="0.2">
      <c r="A16" s="38" t="s">
        <v>57</v>
      </c>
      <c r="B16" s="16" t="s">
        <v>33</v>
      </c>
      <c r="C16" s="60" t="s">
        <v>14</v>
      </c>
      <c r="D16" s="2">
        <v>2</v>
      </c>
      <c r="E16" s="2">
        <v>0</v>
      </c>
      <c r="F16" s="2">
        <v>2</v>
      </c>
      <c r="G16" s="2">
        <v>3</v>
      </c>
      <c r="H16" s="100"/>
      <c r="I16" s="15" t="s">
        <v>59</v>
      </c>
      <c r="J16" s="16" t="s">
        <v>24</v>
      </c>
      <c r="K16" s="19" t="s">
        <v>14</v>
      </c>
      <c r="L16" s="17">
        <v>2</v>
      </c>
      <c r="M16" s="17">
        <v>0</v>
      </c>
      <c r="N16" s="17">
        <v>2</v>
      </c>
      <c r="O16" s="39">
        <v>2</v>
      </c>
    </row>
    <row r="17" spans="1:15" x14ac:dyDescent="0.2">
      <c r="A17" s="40" t="s">
        <v>60</v>
      </c>
      <c r="B17" s="1" t="s">
        <v>34</v>
      </c>
      <c r="C17" s="57" t="s">
        <v>14</v>
      </c>
      <c r="D17" s="2">
        <v>3</v>
      </c>
      <c r="E17" s="2">
        <v>0</v>
      </c>
      <c r="F17" s="2">
        <v>3</v>
      </c>
      <c r="G17" s="2">
        <v>4</v>
      </c>
      <c r="H17" s="100"/>
      <c r="I17" s="18" t="s">
        <v>69</v>
      </c>
      <c r="J17" s="1" t="s">
        <v>37</v>
      </c>
      <c r="K17" s="4" t="s">
        <v>14</v>
      </c>
      <c r="L17" s="17">
        <v>3</v>
      </c>
      <c r="M17" s="17">
        <v>0</v>
      </c>
      <c r="N17" s="17">
        <v>3</v>
      </c>
      <c r="O17" s="39">
        <v>5</v>
      </c>
    </row>
    <row r="18" spans="1:15" x14ac:dyDescent="0.2">
      <c r="A18" s="40" t="s">
        <v>67</v>
      </c>
      <c r="B18" s="1" t="s">
        <v>35</v>
      </c>
      <c r="C18" s="58" t="s">
        <v>14</v>
      </c>
      <c r="D18" s="2">
        <v>3</v>
      </c>
      <c r="E18" s="2">
        <v>0</v>
      </c>
      <c r="F18" s="2">
        <v>3</v>
      </c>
      <c r="G18" s="2">
        <v>4</v>
      </c>
      <c r="H18" s="100"/>
      <c r="I18" s="18" t="s">
        <v>70</v>
      </c>
      <c r="J18" s="1" t="s">
        <v>38</v>
      </c>
      <c r="K18" s="19" t="s">
        <v>14</v>
      </c>
      <c r="L18" s="17">
        <v>3</v>
      </c>
      <c r="M18" s="17">
        <v>0</v>
      </c>
      <c r="N18" s="17">
        <v>3</v>
      </c>
      <c r="O18" s="39">
        <v>5</v>
      </c>
    </row>
    <row r="19" spans="1:15" x14ac:dyDescent="0.2">
      <c r="A19" s="40" t="s">
        <v>68</v>
      </c>
      <c r="B19" s="1" t="s">
        <v>36</v>
      </c>
      <c r="C19" s="57" t="s">
        <v>14</v>
      </c>
      <c r="D19" s="2">
        <v>2</v>
      </c>
      <c r="E19" s="2">
        <v>0</v>
      </c>
      <c r="F19" s="2">
        <v>2</v>
      </c>
      <c r="G19" s="2">
        <v>2</v>
      </c>
      <c r="H19" s="100"/>
      <c r="I19" s="18" t="s">
        <v>71</v>
      </c>
      <c r="J19" s="1" t="s">
        <v>39</v>
      </c>
      <c r="K19" s="4" t="s">
        <v>14</v>
      </c>
      <c r="L19" s="17">
        <v>2</v>
      </c>
      <c r="M19" s="17">
        <v>0</v>
      </c>
      <c r="N19" s="17">
        <v>2</v>
      </c>
      <c r="O19" s="39">
        <v>3</v>
      </c>
    </row>
    <row r="20" spans="1:15" x14ac:dyDescent="0.2">
      <c r="A20" s="40" t="s">
        <v>46</v>
      </c>
      <c r="B20" s="1" t="s">
        <v>40</v>
      </c>
      <c r="C20" s="57" t="s">
        <v>14</v>
      </c>
      <c r="D20" s="2">
        <v>2</v>
      </c>
      <c r="E20" s="2">
        <v>6</v>
      </c>
      <c r="F20" s="2">
        <v>5</v>
      </c>
      <c r="G20" s="2">
        <v>10</v>
      </c>
      <c r="H20" s="100"/>
      <c r="I20" s="4" t="s">
        <v>47</v>
      </c>
      <c r="J20" s="1" t="s">
        <v>43</v>
      </c>
      <c r="K20" s="4" t="s">
        <v>14</v>
      </c>
      <c r="L20" s="17">
        <v>2</v>
      </c>
      <c r="M20" s="17">
        <v>6</v>
      </c>
      <c r="N20" s="17">
        <v>5</v>
      </c>
      <c r="O20" s="39">
        <v>10</v>
      </c>
    </row>
    <row r="21" spans="1:15" s="26" customFormat="1" ht="15" customHeight="1" x14ac:dyDescent="0.2">
      <c r="A21" s="40" t="s">
        <v>72</v>
      </c>
      <c r="B21" s="1" t="s">
        <v>41</v>
      </c>
      <c r="C21" s="57" t="s">
        <v>14</v>
      </c>
      <c r="D21" s="2">
        <v>2</v>
      </c>
      <c r="E21" s="2">
        <v>0</v>
      </c>
      <c r="F21" s="2">
        <v>2</v>
      </c>
      <c r="G21" s="2">
        <v>2</v>
      </c>
      <c r="H21" s="100"/>
      <c r="I21" s="4" t="s">
        <v>74</v>
      </c>
      <c r="J21" s="1" t="s">
        <v>44</v>
      </c>
      <c r="K21" s="4" t="s">
        <v>14</v>
      </c>
      <c r="L21" s="17">
        <v>3</v>
      </c>
      <c r="M21" s="17">
        <v>0</v>
      </c>
      <c r="N21" s="17">
        <v>3</v>
      </c>
      <c r="O21" s="39">
        <v>5</v>
      </c>
    </row>
    <row r="22" spans="1:15" x14ac:dyDescent="0.2">
      <c r="A22" s="40" t="s">
        <v>73</v>
      </c>
      <c r="B22" s="1" t="s">
        <v>42</v>
      </c>
      <c r="C22" s="58" t="s">
        <v>14</v>
      </c>
      <c r="D22" s="2">
        <v>2</v>
      </c>
      <c r="E22" s="2">
        <v>0</v>
      </c>
      <c r="F22" s="2">
        <v>2</v>
      </c>
      <c r="G22" s="2">
        <v>3</v>
      </c>
      <c r="H22" s="100"/>
      <c r="I22" s="4" t="s">
        <v>75</v>
      </c>
      <c r="J22" s="1" t="s">
        <v>45</v>
      </c>
      <c r="K22" s="19" t="s">
        <v>14</v>
      </c>
      <c r="L22" s="17">
        <v>2</v>
      </c>
      <c r="M22" s="17">
        <v>0</v>
      </c>
      <c r="N22" s="17">
        <v>2</v>
      </c>
      <c r="O22" s="39">
        <v>4</v>
      </c>
    </row>
    <row r="23" spans="1:15" ht="16.5" customHeight="1" thickBot="1" x14ac:dyDescent="0.25">
      <c r="A23" s="53" t="s">
        <v>6</v>
      </c>
      <c r="B23" s="54"/>
      <c r="C23" s="55"/>
      <c r="D23" s="20">
        <f>SUM(D8:D22)</f>
        <v>32</v>
      </c>
      <c r="E23" s="20">
        <f>SUM(E8:E22)</f>
        <v>6</v>
      </c>
      <c r="F23" s="20">
        <f>SUM(F8:F22)</f>
        <v>35</v>
      </c>
      <c r="G23" s="20">
        <f>SUM(G8:G22)</f>
        <v>50</v>
      </c>
      <c r="H23" s="100"/>
      <c r="I23" s="51" t="s">
        <v>6</v>
      </c>
      <c r="J23" s="51"/>
      <c r="K23" s="52"/>
      <c r="L23" s="20">
        <f>SUM(L8:L22)</f>
        <v>33</v>
      </c>
      <c r="M23" s="20">
        <f>SUM(M8:M22)</f>
        <v>6</v>
      </c>
      <c r="N23" s="20">
        <f>SUM(N8:N22)</f>
        <v>36</v>
      </c>
      <c r="O23" s="41">
        <f>SUM(O8:O22)</f>
        <v>58</v>
      </c>
    </row>
    <row r="24" spans="1:15" ht="16.5" thickBot="1" x14ac:dyDescent="0.25">
      <c r="A24" s="96" t="s">
        <v>112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</row>
    <row r="25" spans="1:15" x14ac:dyDescent="0.2">
      <c r="A25" s="93" t="s">
        <v>108</v>
      </c>
      <c r="B25" s="94"/>
      <c r="C25" s="94"/>
      <c r="D25" s="94"/>
      <c r="E25" s="94"/>
      <c r="F25" s="94"/>
      <c r="G25" s="94"/>
      <c r="H25" s="104"/>
      <c r="I25" s="94" t="s">
        <v>109</v>
      </c>
      <c r="J25" s="94"/>
      <c r="K25" s="94"/>
      <c r="L25" s="94"/>
      <c r="M25" s="94"/>
      <c r="N25" s="94"/>
      <c r="O25" s="95"/>
    </row>
    <row r="26" spans="1:15" ht="15" customHeight="1" x14ac:dyDescent="0.2">
      <c r="A26" s="36" t="s">
        <v>4</v>
      </c>
      <c r="B26" s="10" t="s">
        <v>5</v>
      </c>
      <c r="C26" s="10" t="s">
        <v>0</v>
      </c>
      <c r="D26" s="10" t="s">
        <v>2</v>
      </c>
      <c r="E26" s="10" t="s">
        <v>3</v>
      </c>
      <c r="F26" s="11" t="s">
        <v>19</v>
      </c>
      <c r="G26" s="12" t="s">
        <v>1</v>
      </c>
      <c r="H26" s="105"/>
      <c r="I26" s="13" t="s">
        <v>4</v>
      </c>
      <c r="J26" s="10" t="s">
        <v>5</v>
      </c>
      <c r="K26" s="10" t="s">
        <v>0</v>
      </c>
      <c r="L26" s="10" t="s">
        <v>2</v>
      </c>
      <c r="M26" s="10" t="s">
        <v>3</v>
      </c>
      <c r="N26" s="9" t="s">
        <v>19</v>
      </c>
      <c r="O26" s="37" t="s">
        <v>1</v>
      </c>
    </row>
    <row r="27" spans="1:15" ht="15" customHeight="1" x14ac:dyDescent="0.2">
      <c r="A27" s="40"/>
      <c r="B27" s="47" t="s">
        <v>117</v>
      </c>
      <c r="C27" s="1" t="s">
        <v>13</v>
      </c>
      <c r="D27" s="2">
        <v>2</v>
      </c>
      <c r="E27" s="2">
        <v>0</v>
      </c>
      <c r="F27" s="2">
        <v>2</v>
      </c>
      <c r="G27" s="87">
        <v>4</v>
      </c>
      <c r="H27" s="105"/>
      <c r="I27" s="18"/>
      <c r="J27" s="47" t="s">
        <v>117</v>
      </c>
      <c r="K27" s="1" t="s">
        <v>13</v>
      </c>
      <c r="L27" s="2">
        <v>2</v>
      </c>
      <c r="M27" s="2">
        <v>0</v>
      </c>
      <c r="N27" s="2">
        <v>2</v>
      </c>
      <c r="O27" s="2">
        <v>4</v>
      </c>
    </row>
    <row r="28" spans="1:15" ht="15" customHeight="1" x14ac:dyDescent="0.2">
      <c r="A28" s="40"/>
      <c r="B28" s="47" t="s">
        <v>117</v>
      </c>
      <c r="C28" s="1" t="s">
        <v>13</v>
      </c>
      <c r="D28" s="2">
        <v>2</v>
      </c>
      <c r="E28" s="2">
        <v>0</v>
      </c>
      <c r="F28" s="2">
        <v>2</v>
      </c>
      <c r="G28" s="87">
        <v>4</v>
      </c>
      <c r="H28" s="105"/>
      <c r="I28" s="18"/>
      <c r="J28" s="47" t="s">
        <v>117</v>
      </c>
      <c r="K28" s="1" t="s">
        <v>13</v>
      </c>
      <c r="L28" s="2">
        <v>2</v>
      </c>
      <c r="M28" s="2">
        <v>0</v>
      </c>
      <c r="N28" s="2">
        <v>2</v>
      </c>
      <c r="O28" s="2">
        <v>4</v>
      </c>
    </row>
    <row r="29" spans="1:15" ht="15" customHeight="1" x14ac:dyDescent="0.2">
      <c r="A29" s="40"/>
      <c r="B29" s="47" t="s">
        <v>117</v>
      </c>
      <c r="C29" s="1" t="s">
        <v>13</v>
      </c>
      <c r="D29" s="2">
        <v>2</v>
      </c>
      <c r="E29" s="2">
        <v>0</v>
      </c>
      <c r="F29" s="2">
        <v>2</v>
      </c>
      <c r="G29" s="87">
        <v>4</v>
      </c>
      <c r="H29" s="105"/>
      <c r="I29" s="18"/>
      <c r="J29" s="47" t="s">
        <v>117</v>
      </c>
      <c r="K29" s="1" t="s">
        <v>13</v>
      </c>
      <c r="L29" s="2">
        <v>2</v>
      </c>
      <c r="M29" s="2">
        <v>0</v>
      </c>
      <c r="N29" s="2">
        <v>2</v>
      </c>
      <c r="O29" s="2">
        <v>4</v>
      </c>
    </row>
    <row r="30" spans="1:15" ht="15" customHeight="1" x14ac:dyDescent="0.2">
      <c r="A30" s="53" t="s">
        <v>7</v>
      </c>
      <c r="B30" s="81"/>
      <c r="C30" s="82"/>
      <c r="D30" s="20">
        <v>6</v>
      </c>
      <c r="E30" s="20">
        <v>0</v>
      </c>
      <c r="F30" s="20">
        <v>6</v>
      </c>
      <c r="G30" s="20">
        <v>12</v>
      </c>
      <c r="H30" s="105"/>
      <c r="I30" s="51" t="s">
        <v>7</v>
      </c>
      <c r="J30" s="51"/>
      <c r="K30" s="52"/>
      <c r="L30" s="20">
        <v>6</v>
      </c>
      <c r="M30" s="20">
        <v>0</v>
      </c>
      <c r="N30" s="20">
        <v>6</v>
      </c>
      <c r="O30" s="41">
        <v>12</v>
      </c>
    </row>
    <row r="31" spans="1:15" x14ac:dyDescent="0.2">
      <c r="A31" s="27"/>
      <c r="B31" s="28"/>
      <c r="C31" s="28"/>
      <c r="D31" s="28"/>
      <c r="E31" s="28"/>
      <c r="F31" s="28"/>
      <c r="G31" s="28"/>
      <c r="H31" s="28"/>
      <c r="I31" s="27"/>
      <c r="J31" s="28"/>
      <c r="K31" s="28"/>
      <c r="L31" s="28"/>
      <c r="M31" s="28"/>
      <c r="N31" s="28"/>
      <c r="O31" s="28"/>
    </row>
    <row r="32" spans="1:15" ht="14.45" customHeight="1" x14ac:dyDescent="0.2">
      <c r="A32" s="101" t="s">
        <v>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28"/>
      <c r="L32" s="28"/>
      <c r="M32" s="28"/>
      <c r="N32" s="28"/>
      <c r="O32" s="28"/>
    </row>
    <row r="33" spans="1:15" ht="14.45" customHeight="1" x14ac:dyDescent="0.2">
      <c r="A33" s="103" t="s">
        <v>9</v>
      </c>
      <c r="B33" s="103"/>
      <c r="C33" s="103"/>
      <c r="D33" s="103"/>
      <c r="E33" s="103"/>
      <c r="F33" s="103"/>
      <c r="G33" s="103"/>
      <c r="H33" s="103"/>
      <c r="I33" s="103"/>
      <c r="J33" s="34">
        <f>SUM(G23,O23)</f>
        <v>108</v>
      </c>
      <c r="K33" s="29"/>
      <c r="L33" s="28"/>
      <c r="M33" s="28"/>
      <c r="N33" s="28"/>
      <c r="O33" s="28"/>
    </row>
    <row r="34" spans="1:15" ht="14.45" customHeight="1" x14ac:dyDescent="0.2">
      <c r="A34" s="103" t="s">
        <v>10</v>
      </c>
      <c r="B34" s="103"/>
      <c r="C34" s="103"/>
      <c r="D34" s="103"/>
      <c r="E34" s="103"/>
      <c r="F34" s="103"/>
      <c r="G34" s="103"/>
      <c r="H34" s="103"/>
      <c r="I34" s="103"/>
      <c r="J34" s="34">
        <v>24</v>
      </c>
      <c r="K34" s="29"/>
      <c r="L34" s="30"/>
      <c r="M34" s="30"/>
      <c r="N34" s="30"/>
      <c r="O34" s="30"/>
    </row>
    <row r="35" spans="1:15" ht="14.45" customHeight="1" x14ac:dyDescent="0.2">
      <c r="A35" s="103" t="s">
        <v>11</v>
      </c>
      <c r="B35" s="103"/>
      <c r="C35" s="103"/>
      <c r="D35" s="103"/>
      <c r="E35" s="103"/>
      <c r="F35" s="103"/>
      <c r="G35" s="103"/>
      <c r="H35" s="103"/>
      <c r="I35" s="103"/>
      <c r="J35" s="34">
        <v>132</v>
      </c>
      <c r="K35" s="29"/>
      <c r="L35" s="30"/>
      <c r="M35" s="30"/>
      <c r="N35" s="30"/>
      <c r="O35" s="30"/>
    </row>
    <row r="38" spans="1:15" x14ac:dyDescent="0.2">
      <c r="A38" s="106" t="s">
        <v>110</v>
      </c>
      <c r="B38" s="106"/>
    </row>
    <row r="39" spans="1:15" x14ac:dyDescent="0.2">
      <c r="A39" s="63" t="s">
        <v>76</v>
      </c>
      <c r="B39" s="63" t="s">
        <v>77</v>
      </c>
      <c r="D39" s="50"/>
      <c r="E39" s="50"/>
      <c r="F39" s="46"/>
      <c r="G39" s="46"/>
      <c r="H39" s="46"/>
      <c r="I39" s="46"/>
      <c r="K39" s="50"/>
      <c r="L39" s="50"/>
      <c r="M39" s="50"/>
      <c r="N39" s="50"/>
      <c r="O39" s="50"/>
    </row>
    <row r="40" spans="1:15" x14ac:dyDescent="0.2">
      <c r="A40" s="43" t="s">
        <v>78</v>
      </c>
      <c r="B40" s="43" t="s">
        <v>79</v>
      </c>
      <c r="D40" s="50"/>
      <c r="E40" s="50"/>
      <c r="F40" s="46"/>
      <c r="G40" s="46"/>
      <c r="H40" s="46"/>
      <c r="I40" s="46"/>
      <c r="K40" s="50"/>
      <c r="L40" s="50"/>
      <c r="M40" s="50"/>
      <c r="N40" s="50"/>
      <c r="O40" s="50"/>
    </row>
    <row r="41" spans="1:15" x14ac:dyDescent="0.2">
      <c r="A41" s="63" t="s">
        <v>80</v>
      </c>
      <c r="B41" s="88" t="s">
        <v>81</v>
      </c>
      <c r="D41" s="50"/>
      <c r="E41" s="50"/>
      <c r="F41" s="46"/>
      <c r="G41" s="46"/>
      <c r="H41" s="46"/>
      <c r="I41" s="46"/>
      <c r="K41" s="99"/>
      <c r="L41" s="99"/>
      <c r="M41" s="99"/>
      <c r="N41" s="99"/>
      <c r="O41" s="99"/>
    </row>
    <row r="42" spans="1:15" x14ac:dyDescent="0.2">
      <c r="A42" s="63" t="s">
        <v>82</v>
      </c>
      <c r="B42" s="88" t="s">
        <v>83</v>
      </c>
    </row>
    <row r="43" spans="1:15" x14ac:dyDescent="0.2">
      <c r="A43" s="63" t="s">
        <v>84</v>
      </c>
      <c r="B43" s="89" t="s">
        <v>94</v>
      </c>
    </row>
    <row r="44" spans="1:15" x14ac:dyDescent="0.2">
      <c r="A44" s="63" t="s">
        <v>85</v>
      </c>
      <c r="B44" s="88" t="s">
        <v>95</v>
      </c>
    </row>
    <row r="45" spans="1:15" x14ac:dyDescent="0.2">
      <c r="A45" s="63" t="s">
        <v>86</v>
      </c>
      <c r="B45" s="88" t="s">
        <v>96</v>
      </c>
    </row>
    <row r="46" spans="1:15" x14ac:dyDescent="0.2">
      <c r="A46" s="63" t="s">
        <v>87</v>
      </c>
      <c r="B46" s="88" t="s">
        <v>97</v>
      </c>
    </row>
    <row r="47" spans="1:15" x14ac:dyDescent="0.2">
      <c r="A47" s="63" t="s">
        <v>88</v>
      </c>
      <c r="B47" s="88" t="s">
        <v>98</v>
      </c>
    </row>
    <row r="48" spans="1:15" x14ac:dyDescent="0.2">
      <c r="A48" s="63" t="s">
        <v>89</v>
      </c>
      <c r="B48" s="88" t="s">
        <v>99</v>
      </c>
    </row>
    <row r="49" spans="1:2" x14ac:dyDescent="0.2">
      <c r="A49" s="63" t="s">
        <v>90</v>
      </c>
      <c r="B49" s="88" t="s">
        <v>100</v>
      </c>
    </row>
    <row r="50" spans="1:2" x14ac:dyDescent="0.2">
      <c r="A50" s="63" t="s">
        <v>91</v>
      </c>
      <c r="B50" s="88" t="s">
        <v>101</v>
      </c>
    </row>
    <row r="51" spans="1:2" x14ac:dyDescent="0.2">
      <c r="A51" s="63" t="s">
        <v>92</v>
      </c>
      <c r="B51" s="88" t="s">
        <v>102</v>
      </c>
    </row>
    <row r="52" spans="1:2" x14ac:dyDescent="0.2">
      <c r="A52" s="63" t="s">
        <v>93</v>
      </c>
      <c r="B52" s="88" t="s">
        <v>103</v>
      </c>
    </row>
  </sheetData>
  <mergeCells count="18">
    <mergeCell ref="M41:O41"/>
    <mergeCell ref="H6:H23"/>
    <mergeCell ref="A32:J32"/>
    <mergeCell ref="A33:I33"/>
    <mergeCell ref="A34:I34"/>
    <mergeCell ref="A35:I35"/>
    <mergeCell ref="K41:L41"/>
    <mergeCell ref="A25:G25"/>
    <mergeCell ref="I25:O25"/>
    <mergeCell ref="A24:O24"/>
    <mergeCell ref="H25:H30"/>
    <mergeCell ref="A38:B38"/>
    <mergeCell ref="A2:O2"/>
    <mergeCell ref="A3:O3"/>
    <mergeCell ref="A4:O4"/>
    <mergeCell ref="A6:G6"/>
    <mergeCell ref="I6:O6"/>
    <mergeCell ref="A5:O5"/>
  </mergeCells>
  <pageMargins left="0.23622047244094491" right="0.23622047244094491" top="0.15748031496062992" bottom="0.15748031496062992" header="0.11811023622047245" footer="0.19685039370078741"/>
  <pageSetup paperSize="9"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3"/>
  <sheetViews>
    <sheetView topLeftCell="A2" zoomScaleNormal="100" workbookViewId="0">
      <selection activeCell="T17" sqref="T17"/>
    </sheetView>
  </sheetViews>
  <sheetFormatPr defaultRowHeight="12.75" x14ac:dyDescent="0.2"/>
  <cols>
    <col min="1" max="1" width="8.5703125" style="31" customWidth="1"/>
    <col min="2" max="2" width="37.28515625" style="32" customWidth="1"/>
    <col min="3" max="3" width="3.42578125" style="32" customWidth="1"/>
    <col min="4" max="4" width="3" style="32" customWidth="1"/>
    <col min="5" max="5" width="2.5703125" style="32" customWidth="1"/>
    <col min="6" max="6" width="4" style="33" customWidth="1"/>
    <col min="7" max="7" width="4.85546875" style="33" bestFit="1" customWidth="1"/>
    <col min="8" max="8" width="2.7109375" style="33" customWidth="1"/>
    <col min="9" max="9" width="7.42578125" style="31" customWidth="1"/>
    <col min="10" max="10" width="30.5703125" style="32" customWidth="1"/>
    <col min="11" max="11" width="3.5703125" style="32" customWidth="1"/>
    <col min="12" max="12" width="2.7109375" style="32" customWidth="1"/>
    <col min="13" max="13" width="2" style="32" customWidth="1"/>
    <col min="14" max="14" width="2.7109375" style="32" customWidth="1"/>
    <col min="15" max="15" width="4.140625" style="32" customWidth="1"/>
    <col min="16" max="16384" width="9.140625" style="8"/>
  </cols>
  <sheetData>
    <row r="1" spans="1:15" hidden="1" x14ac:dyDescent="0.2">
      <c r="A1" s="5"/>
      <c r="B1" s="6"/>
      <c r="C1" s="6"/>
      <c r="D1" s="6"/>
      <c r="E1" s="6"/>
      <c r="F1" s="7"/>
      <c r="G1" s="7"/>
      <c r="H1" s="7"/>
      <c r="I1" s="5"/>
      <c r="J1" s="6"/>
      <c r="K1" s="6"/>
      <c r="L1" s="6"/>
      <c r="M1" s="6"/>
      <c r="N1" s="6"/>
      <c r="O1" s="6"/>
    </row>
    <row r="2" spans="1:15" ht="18" customHeight="1" x14ac:dyDescent="0.2">
      <c r="A2" s="90" t="s">
        <v>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4.25" customHeight="1" x14ac:dyDescent="0.25">
      <c r="A3" s="91" t="s">
        <v>18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24" customHeight="1" x14ac:dyDescent="0.2">
      <c r="A4" s="92" t="s">
        <v>113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15" customHeight="1" x14ac:dyDescent="0.2">
      <c r="A5" s="107" t="s">
        <v>111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ht="15" customHeight="1" x14ac:dyDescent="0.2">
      <c r="A6" s="108" t="s">
        <v>108</v>
      </c>
      <c r="B6" s="108"/>
      <c r="C6" s="108"/>
      <c r="D6" s="108"/>
      <c r="E6" s="108"/>
      <c r="F6" s="108"/>
      <c r="G6" s="108"/>
      <c r="H6" s="112"/>
      <c r="I6" s="108" t="s">
        <v>109</v>
      </c>
      <c r="J6" s="108"/>
      <c r="K6" s="108"/>
      <c r="L6" s="108"/>
      <c r="M6" s="108"/>
      <c r="N6" s="108"/>
      <c r="O6" s="108"/>
    </row>
    <row r="7" spans="1:15" s="14" customFormat="1" x14ac:dyDescent="0.2">
      <c r="A7" s="23" t="s">
        <v>4</v>
      </c>
      <c r="B7" s="21" t="s">
        <v>5</v>
      </c>
      <c r="C7" s="21" t="s">
        <v>0</v>
      </c>
      <c r="D7" s="21" t="s">
        <v>2</v>
      </c>
      <c r="E7" s="21" t="s">
        <v>3</v>
      </c>
      <c r="F7" s="22" t="s">
        <v>19</v>
      </c>
      <c r="G7" s="22" t="s">
        <v>1</v>
      </c>
      <c r="H7" s="112"/>
      <c r="I7" s="23" t="s">
        <v>4</v>
      </c>
      <c r="J7" s="21" t="s">
        <v>5</v>
      </c>
      <c r="K7" s="21" t="s">
        <v>0</v>
      </c>
      <c r="L7" s="21" t="s">
        <v>2</v>
      </c>
      <c r="M7" s="21" t="s">
        <v>3</v>
      </c>
      <c r="N7" s="23" t="s">
        <v>19</v>
      </c>
      <c r="O7" s="80" t="s">
        <v>1</v>
      </c>
    </row>
    <row r="8" spans="1:15" x14ac:dyDescent="0.2">
      <c r="A8" s="44" t="s">
        <v>72</v>
      </c>
      <c r="B8" s="35" t="s">
        <v>114</v>
      </c>
      <c r="C8" s="35" t="s">
        <v>14</v>
      </c>
      <c r="D8" s="49">
        <v>2</v>
      </c>
      <c r="E8" s="49">
        <v>0</v>
      </c>
      <c r="F8" s="62">
        <v>2</v>
      </c>
      <c r="G8" s="62">
        <v>2</v>
      </c>
      <c r="H8" s="112"/>
      <c r="I8" s="4" t="s">
        <v>53</v>
      </c>
      <c r="J8" s="16" t="s">
        <v>27</v>
      </c>
      <c r="K8" s="19" t="s">
        <v>14</v>
      </c>
      <c r="L8" s="3">
        <v>2</v>
      </c>
      <c r="M8" s="3">
        <v>0</v>
      </c>
      <c r="N8" s="3">
        <v>2</v>
      </c>
      <c r="O8" s="3">
        <v>3</v>
      </c>
    </row>
    <row r="9" spans="1:15" ht="15" customHeight="1" x14ac:dyDescent="0.2">
      <c r="A9" s="15" t="s">
        <v>62</v>
      </c>
      <c r="B9" s="47" t="s">
        <v>106</v>
      </c>
      <c r="C9" s="60" t="s">
        <v>14</v>
      </c>
      <c r="D9" s="3">
        <v>2</v>
      </c>
      <c r="E9" s="3">
        <v>0</v>
      </c>
      <c r="F9" s="3">
        <v>2</v>
      </c>
      <c r="G9" s="3">
        <v>3</v>
      </c>
      <c r="H9" s="112"/>
      <c r="I9" s="4" t="s">
        <v>69</v>
      </c>
      <c r="J9" s="1" t="s">
        <v>37</v>
      </c>
      <c r="K9" s="4" t="s">
        <v>14</v>
      </c>
      <c r="L9" s="3">
        <v>3</v>
      </c>
      <c r="M9" s="3">
        <v>0</v>
      </c>
      <c r="N9" s="3">
        <v>3</v>
      </c>
      <c r="O9" s="3">
        <v>5</v>
      </c>
    </row>
    <row r="10" spans="1:15" x14ac:dyDescent="0.2">
      <c r="A10" s="4" t="s">
        <v>60</v>
      </c>
      <c r="B10" s="1" t="s">
        <v>34</v>
      </c>
      <c r="C10" s="57" t="s">
        <v>14</v>
      </c>
      <c r="D10" s="3">
        <v>3</v>
      </c>
      <c r="E10" s="3">
        <v>0</v>
      </c>
      <c r="F10" s="3">
        <v>3</v>
      </c>
      <c r="G10" s="3">
        <v>4</v>
      </c>
      <c r="H10" s="112"/>
      <c r="I10" s="4" t="s">
        <v>70</v>
      </c>
      <c r="J10" s="1" t="s">
        <v>38</v>
      </c>
      <c r="K10" s="19" t="s">
        <v>14</v>
      </c>
      <c r="L10" s="3">
        <v>3</v>
      </c>
      <c r="M10" s="3">
        <v>0</v>
      </c>
      <c r="N10" s="3">
        <v>3</v>
      </c>
      <c r="O10" s="3">
        <v>5</v>
      </c>
    </row>
    <row r="11" spans="1:15" x14ac:dyDescent="0.2">
      <c r="A11" s="73" t="s">
        <v>6</v>
      </c>
      <c r="B11" s="73"/>
      <c r="C11" s="73"/>
      <c r="D11" s="84">
        <f>SUM(D8:D10)</f>
        <v>7</v>
      </c>
      <c r="E11" s="84">
        <f ca="1">SUM(E9:E11)</f>
        <v>0</v>
      </c>
      <c r="F11" s="84">
        <f>SUM(F8:F10)</f>
        <v>7</v>
      </c>
      <c r="G11" s="84">
        <f>SUM(G8:G10)</f>
        <v>9</v>
      </c>
      <c r="H11" s="112"/>
      <c r="I11" s="73" t="s">
        <v>6</v>
      </c>
      <c r="J11" s="73"/>
      <c r="K11" s="73"/>
      <c r="L11" s="74">
        <f>SUM(L8:L10)</f>
        <v>8</v>
      </c>
      <c r="M11" s="74">
        <f>SUM(M8:M10)</f>
        <v>0</v>
      </c>
      <c r="N11" s="74">
        <f>SUM(N8:N10)</f>
        <v>8</v>
      </c>
      <c r="O11" s="74">
        <f>SUM(O8:O10)</f>
        <v>13</v>
      </c>
    </row>
    <row r="12" spans="1:15" x14ac:dyDescent="0.2">
      <c r="A12" s="71"/>
      <c r="B12" s="71"/>
      <c r="C12" s="71"/>
      <c r="D12" s="72"/>
      <c r="E12" s="72"/>
      <c r="F12" s="72"/>
      <c r="G12" s="72"/>
      <c r="H12" s="75"/>
      <c r="I12" s="71"/>
      <c r="J12" s="71"/>
      <c r="K12" s="71"/>
      <c r="L12" s="72"/>
      <c r="M12" s="72"/>
      <c r="N12" s="72"/>
      <c r="O12" s="72"/>
    </row>
    <row r="13" spans="1:15" s="56" customFormat="1" ht="15.75" x14ac:dyDescent="0.2">
      <c r="A13" s="107" t="s">
        <v>112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5" s="56" customFormat="1" x14ac:dyDescent="0.2">
      <c r="A14" s="108"/>
      <c r="B14" s="108"/>
      <c r="C14" s="108"/>
      <c r="D14" s="108"/>
      <c r="E14" s="108"/>
      <c r="F14" s="108"/>
      <c r="G14" s="108"/>
      <c r="H14" s="75"/>
      <c r="I14" s="71"/>
      <c r="J14" s="71"/>
      <c r="K14" s="71"/>
      <c r="L14" s="72"/>
      <c r="M14" s="72"/>
      <c r="N14" s="72"/>
      <c r="O14" s="72"/>
    </row>
    <row r="15" spans="1:15" s="56" customFormat="1" x14ac:dyDescent="0.2">
      <c r="A15" s="9" t="s">
        <v>4</v>
      </c>
      <c r="B15" s="10" t="s">
        <v>5</v>
      </c>
      <c r="C15" s="10" t="s">
        <v>0</v>
      </c>
      <c r="D15" s="10" t="s">
        <v>2</v>
      </c>
      <c r="E15" s="10" t="s">
        <v>3</v>
      </c>
      <c r="F15" s="11" t="s">
        <v>19</v>
      </c>
      <c r="G15" s="11" t="s">
        <v>1</v>
      </c>
      <c r="H15" s="75"/>
      <c r="I15" s="71"/>
      <c r="J15" s="71"/>
      <c r="K15" s="71"/>
      <c r="L15" s="72"/>
      <c r="M15" s="72"/>
      <c r="N15" s="72"/>
      <c r="O15" s="72"/>
    </row>
    <row r="16" spans="1:15" s="56" customFormat="1" x14ac:dyDescent="0.2">
      <c r="A16" s="79"/>
      <c r="B16" s="64" t="s">
        <v>115</v>
      </c>
      <c r="C16" s="58" t="s">
        <v>13</v>
      </c>
      <c r="D16" s="3">
        <v>2</v>
      </c>
      <c r="E16" s="3">
        <v>0</v>
      </c>
      <c r="F16" s="3">
        <v>2</v>
      </c>
      <c r="G16" s="3">
        <v>4</v>
      </c>
      <c r="H16" s="75"/>
      <c r="I16" s="71"/>
      <c r="J16" s="71"/>
      <c r="K16" s="71"/>
      <c r="L16" s="72"/>
      <c r="M16" s="72"/>
      <c r="N16" s="72"/>
      <c r="O16" s="72"/>
    </row>
    <row r="17" spans="1:15" s="56" customFormat="1" x14ac:dyDescent="0.2">
      <c r="A17" s="109" t="s">
        <v>7</v>
      </c>
      <c r="B17" s="110"/>
      <c r="C17" s="111"/>
      <c r="D17" s="83">
        <f>SUM(D14:D16)</f>
        <v>2</v>
      </c>
      <c r="E17" s="83">
        <f ca="1">SUM(E15:E17)</f>
        <v>0</v>
      </c>
      <c r="F17" s="83">
        <v>2</v>
      </c>
      <c r="G17" s="83">
        <f>SUM(G14:G16)</f>
        <v>4</v>
      </c>
      <c r="H17" s="75"/>
      <c r="I17" s="71"/>
      <c r="J17" s="71"/>
      <c r="K17" s="71"/>
      <c r="L17" s="72"/>
      <c r="M17" s="72"/>
      <c r="N17" s="72"/>
      <c r="O17" s="72"/>
    </row>
    <row r="18" spans="1:15" s="56" customFormat="1" x14ac:dyDescent="0.2">
      <c r="A18" s="76"/>
      <c r="B18" s="77"/>
      <c r="C18" s="77"/>
      <c r="D18" s="77"/>
      <c r="E18" s="77"/>
      <c r="F18" s="78"/>
      <c r="G18" s="78"/>
      <c r="H18" s="75"/>
      <c r="I18" s="71"/>
      <c r="J18" s="71"/>
      <c r="K18" s="71"/>
      <c r="L18" s="72"/>
      <c r="M18" s="72"/>
      <c r="N18" s="72"/>
      <c r="O18" s="72"/>
    </row>
    <row r="19" spans="1:15" x14ac:dyDescent="0.2">
      <c r="A19" s="27"/>
      <c r="B19" s="28"/>
      <c r="C19" s="28"/>
      <c r="D19" s="28"/>
      <c r="E19" s="28"/>
      <c r="F19" s="28"/>
      <c r="G19" s="28"/>
      <c r="H19" s="28"/>
      <c r="I19" s="27"/>
      <c r="J19" s="28"/>
      <c r="K19" s="28"/>
      <c r="L19" s="28"/>
      <c r="M19" s="28"/>
      <c r="N19" s="28"/>
      <c r="O19" s="28"/>
    </row>
    <row r="20" spans="1:15" ht="14.45" customHeight="1" x14ac:dyDescent="0.2">
      <c r="A20" s="102" t="s">
        <v>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28"/>
      <c r="L20" s="28"/>
      <c r="M20" s="28"/>
      <c r="N20" s="28"/>
      <c r="O20" s="28"/>
    </row>
    <row r="21" spans="1:15" ht="14.45" customHeight="1" x14ac:dyDescent="0.2">
      <c r="A21" s="103" t="s">
        <v>9</v>
      </c>
      <c r="B21" s="103"/>
      <c r="C21" s="103"/>
      <c r="D21" s="103"/>
      <c r="E21" s="103"/>
      <c r="F21" s="103"/>
      <c r="G21" s="103"/>
      <c r="H21" s="103"/>
      <c r="I21" s="103"/>
      <c r="J21" s="34">
        <f>SUM(G11,O11)</f>
        <v>22</v>
      </c>
      <c r="K21" s="29"/>
      <c r="L21" s="28"/>
      <c r="M21" s="28"/>
      <c r="N21" s="28"/>
      <c r="O21" s="28"/>
    </row>
    <row r="22" spans="1:15" ht="14.45" customHeight="1" x14ac:dyDescent="0.2">
      <c r="A22" s="103" t="s">
        <v>10</v>
      </c>
      <c r="B22" s="103"/>
      <c r="C22" s="103"/>
      <c r="D22" s="103"/>
      <c r="E22" s="103"/>
      <c r="F22" s="103"/>
      <c r="G22" s="103"/>
      <c r="H22" s="103"/>
      <c r="I22" s="103"/>
      <c r="J22" s="34">
        <f>SUM(G17)</f>
        <v>4</v>
      </c>
      <c r="K22" s="29"/>
      <c r="L22" s="30"/>
      <c r="M22" s="30"/>
      <c r="N22" s="30"/>
      <c r="O22" s="30"/>
    </row>
    <row r="23" spans="1:15" ht="14.45" customHeight="1" x14ac:dyDescent="0.2">
      <c r="A23" s="103" t="s">
        <v>11</v>
      </c>
      <c r="B23" s="103"/>
      <c r="C23" s="103"/>
      <c r="D23" s="103"/>
      <c r="E23" s="103"/>
      <c r="F23" s="103"/>
      <c r="G23" s="103"/>
      <c r="H23" s="103"/>
      <c r="I23" s="103"/>
      <c r="J23" s="34">
        <f>SUM(J21:J22)</f>
        <v>26</v>
      </c>
      <c r="K23" s="29"/>
      <c r="L23" s="30"/>
      <c r="M23" s="30"/>
      <c r="N23" s="30"/>
      <c r="O23" s="30"/>
    </row>
    <row r="26" spans="1:15" ht="15" customHeight="1" x14ac:dyDescent="0.2">
      <c r="A26" s="106" t="s">
        <v>110</v>
      </c>
      <c r="B26" s="106"/>
    </row>
    <row r="27" spans="1:15" x14ac:dyDescent="0.2">
      <c r="A27" s="63" t="s">
        <v>76</v>
      </c>
      <c r="B27" s="63" t="s">
        <v>77</v>
      </c>
      <c r="C27" s="66"/>
      <c r="D27" s="66"/>
      <c r="E27" s="66"/>
      <c r="F27" s="46"/>
      <c r="G27" s="46"/>
      <c r="H27" s="46"/>
      <c r="I27" s="46"/>
      <c r="J27" s="8"/>
      <c r="K27" s="8"/>
      <c r="L27" s="8"/>
      <c r="M27" s="8"/>
      <c r="N27" s="8"/>
      <c r="O27" s="8"/>
    </row>
    <row r="28" spans="1:15" ht="12.75" customHeight="1" x14ac:dyDescent="0.2">
      <c r="A28" s="43" t="s">
        <v>78</v>
      </c>
      <c r="B28" s="48" t="s">
        <v>79</v>
      </c>
      <c r="C28" s="67"/>
      <c r="D28" s="67"/>
      <c r="E28" s="67"/>
      <c r="F28" s="46"/>
      <c r="G28" s="46"/>
      <c r="H28" s="46"/>
      <c r="I28" s="46"/>
      <c r="J28" s="8"/>
      <c r="K28" s="8"/>
      <c r="L28" s="8"/>
      <c r="M28" s="8"/>
      <c r="N28" s="8"/>
      <c r="O28" s="8"/>
    </row>
    <row r="29" spans="1:15" x14ac:dyDescent="0.2">
      <c r="A29" s="63" t="s">
        <v>80</v>
      </c>
      <c r="B29" s="65" t="s">
        <v>81</v>
      </c>
      <c r="C29" s="68"/>
      <c r="D29" s="68"/>
      <c r="E29" s="68"/>
      <c r="F29" s="46"/>
      <c r="G29" s="46"/>
      <c r="H29" s="46"/>
      <c r="I29" s="46"/>
      <c r="K29" s="99"/>
      <c r="L29" s="99"/>
      <c r="M29" s="99"/>
      <c r="N29" s="99"/>
      <c r="O29" s="99"/>
    </row>
    <row r="30" spans="1:15" ht="12.75" customHeight="1" x14ac:dyDescent="0.2">
      <c r="A30" s="63" t="s">
        <v>82</v>
      </c>
      <c r="B30" s="65" t="s">
        <v>83</v>
      </c>
      <c r="C30" s="68"/>
      <c r="D30" s="68"/>
      <c r="E30" s="68"/>
    </row>
    <row r="31" spans="1:15" x14ac:dyDescent="0.2">
      <c r="A31" s="63" t="s">
        <v>84</v>
      </c>
      <c r="B31" s="70" t="s">
        <v>94</v>
      </c>
      <c r="C31" s="69"/>
      <c r="D31" s="69"/>
      <c r="E31" s="69"/>
    </row>
    <row r="32" spans="1:15" x14ac:dyDescent="0.2">
      <c r="A32" s="63" t="s">
        <v>85</v>
      </c>
      <c r="B32" s="65" t="s">
        <v>95</v>
      </c>
      <c r="C32" s="68"/>
      <c r="D32" s="68"/>
      <c r="E32" s="68"/>
    </row>
    <row r="33" spans="1:15" x14ac:dyDescent="0.2">
      <c r="A33" s="63" t="s">
        <v>86</v>
      </c>
      <c r="B33" s="65" t="s">
        <v>96</v>
      </c>
      <c r="C33" s="68"/>
      <c r="D33" s="68"/>
      <c r="E33" s="68"/>
    </row>
    <row r="34" spans="1:15" x14ac:dyDescent="0.2">
      <c r="A34" s="63" t="s">
        <v>87</v>
      </c>
      <c r="B34" s="65" t="s">
        <v>97</v>
      </c>
      <c r="C34" s="68"/>
      <c r="D34" s="68"/>
      <c r="E34" s="68"/>
    </row>
    <row r="35" spans="1:15" x14ac:dyDescent="0.2">
      <c r="A35" s="63" t="s">
        <v>88</v>
      </c>
      <c r="B35" s="65" t="s">
        <v>98</v>
      </c>
      <c r="C35" s="68"/>
      <c r="D35" s="68"/>
      <c r="E35" s="68"/>
    </row>
    <row r="36" spans="1:15" x14ac:dyDescent="0.2">
      <c r="A36" s="63" t="s">
        <v>89</v>
      </c>
      <c r="B36" s="65" t="s">
        <v>99</v>
      </c>
      <c r="C36" s="68"/>
      <c r="D36" s="68"/>
      <c r="E36" s="68"/>
    </row>
    <row r="37" spans="1:15" x14ac:dyDescent="0.2">
      <c r="A37" s="63" t="s">
        <v>90</v>
      </c>
      <c r="B37" s="65" t="s">
        <v>100</v>
      </c>
      <c r="C37" s="68"/>
      <c r="D37" s="68"/>
      <c r="E37" s="68"/>
    </row>
    <row r="38" spans="1:15" x14ac:dyDescent="0.2">
      <c r="A38" s="63" t="s">
        <v>91</v>
      </c>
      <c r="B38" s="65" t="s">
        <v>101</v>
      </c>
      <c r="C38" s="68"/>
      <c r="D38" s="68"/>
      <c r="E38" s="68"/>
    </row>
    <row r="39" spans="1:15" x14ac:dyDescent="0.2">
      <c r="A39" s="63" t="s">
        <v>92</v>
      </c>
      <c r="B39" s="65" t="s">
        <v>102</v>
      </c>
      <c r="C39" s="68"/>
      <c r="D39" s="68"/>
      <c r="E39" s="68"/>
    </row>
    <row r="40" spans="1:15" x14ac:dyDescent="0.2">
      <c r="A40" s="63" t="s">
        <v>93</v>
      </c>
      <c r="B40" s="65" t="s">
        <v>103</v>
      </c>
      <c r="C40" s="68"/>
      <c r="D40" s="68"/>
      <c r="E40" s="68"/>
    </row>
    <row r="42" spans="1:15" x14ac:dyDescent="0.2">
      <c r="K42" s="45" t="s">
        <v>104</v>
      </c>
      <c r="L42" s="45"/>
      <c r="M42" s="45"/>
      <c r="N42" s="45"/>
      <c r="O42" s="45"/>
    </row>
    <row r="43" spans="1:15" x14ac:dyDescent="0.2">
      <c r="K43" s="45" t="s">
        <v>105</v>
      </c>
      <c r="L43" s="45"/>
      <c r="M43" s="45"/>
      <c r="N43" s="45"/>
      <c r="O43" s="45"/>
    </row>
  </sheetData>
  <mergeCells count="17">
    <mergeCell ref="A13:O13"/>
    <mergeCell ref="A14:G14"/>
    <mergeCell ref="A17:C17"/>
    <mergeCell ref="A2:O2"/>
    <mergeCell ref="A3:O3"/>
    <mergeCell ref="A4:O4"/>
    <mergeCell ref="A5:O5"/>
    <mergeCell ref="A6:G6"/>
    <mergeCell ref="I6:O6"/>
    <mergeCell ref="H6:H11"/>
    <mergeCell ref="M29:O29"/>
    <mergeCell ref="A20:J20"/>
    <mergeCell ref="A21:I21"/>
    <mergeCell ref="A22:I22"/>
    <mergeCell ref="A23:I23"/>
    <mergeCell ref="K29:L29"/>
    <mergeCell ref="A26:B26"/>
  </mergeCells>
  <pageMargins left="0.43307086614173229" right="0.23622047244094491" top="0.15748031496062992" bottom="0.15748031496062992" header="0.11811023622047245" footer="0.19685039370078741"/>
  <pageSetup paperSize="9" scale="80" fitToWidth="0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ÇİFT ANA DAL</vt:lpstr>
      <vt:lpstr>YAN 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2019-10-16T11:01:58Z</cp:lastPrinted>
  <dcterms:created xsi:type="dcterms:W3CDTF">2011-11-01T14:56:08Z</dcterms:created>
  <dcterms:modified xsi:type="dcterms:W3CDTF">2019-10-16T11:02:29Z</dcterms:modified>
</cp:coreProperties>
</file>