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DERS PLANLARI\ÇAP YANDAL EXCEL\İlköğretim Matematik Öğretmenliği\"/>
    </mc:Choice>
  </mc:AlternateContent>
  <bookViews>
    <workbookView xWindow="0" yWindow="0" windowWidth="9570" windowHeight="4485" activeTab="1"/>
  </bookViews>
  <sheets>
    <sheet name="çap" sheetId="1" r:id="rId1"/>
    <sheet name="yand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F12" i="2"/>
  <c r="E12" i="2"/>
  <c r="D12" i="2"/>
  <c r="N10" i="2"/>
  <c r="G26" i="1"/>
  <c r="E26" i="1"/>
  <c r="D26" i="1"/>
  <c r="F13" i="1"/>
  <c r="F12" i="1"/>
  <c r="F10" i="1"/>
  <c r="F8" i="1"/>
  <c r="F26" i="1" l="1"/>
  <c r="L12" i="2"/>
</calcChain>
</file>

<file path=xl/sharedStrings.xml><?xml version="1.0" encoding="utf-8"?>
<sst xmlns="http://schemas.openxmlformats.org/spreadsheetml/2006/main" count="229" uniqueCount="114">
  <si>
    <t>Zorunlu Dersler</t>
  </si>
  <si>
    <t>Güz Yarıyılı</t>
  </si>
  <si>
    <t>Bahar Yarıyılı</t>
  </si>
  <si>
    <t>KOD</t>
  </si>
  <si>
    <t>DERSİN ADI</t>
  </si>
  <si>
    <t>Z/S</t>
  </si>
  <si>
    <t>T</t>
  </si>
  <si>
    <t>U</t>
  </si>
  <si>
    <t xml:space="preserve"> Kredi</t>
  </si>
  <si>
    <t>AKTS</t>
  </si>
  <si>
    <t>Z</t>
  </si>
  <si>
    <t>Zorunlu Derslerin AKTS Toplamı</t>
  </si>
  <si>
    <t>S</t>
  </si>
  <si>
    <t>PROGRAM AKTS ÖZETİ</t>
  </si>
  <si>
    <t>Tüm yıllar için zorunlu derslerden alınması gereken toplam AKTS</t>
  </si>
  <si>
    <t>Tüm yıllar için seçmeli derslerden alınması gereken toplam AKTS</t>
  </si>
  <si>
    <t>Tüm yıllar için tüm derslerden alınması gereken toplam AKTS</t>
  </si>
  <si>
    <t>BÖLÜM SEÇMELİ DERSLER</t>
  </si>
  <si>
    <t>Ders Kodu</t>
  </si>
  <si>
    <t>Dersin Adı</t>
  </si>
  <si>
    <t>Matematiğin Temelleri I</t>
  </si>
  <si>
    <t>Analiz I</t>
  </si>
  <si>
    <t>Matematik Tarihi</t>
  </si>
  <si>
    <t>Lineer Cebir I</t>
  </si>
  <si>
    <t>Analitik Geometri</t>
  </si>
  <si>
    <t>IMO-101</t>
  </si>
  <si>
    <t>IMO-103</t>
  </si>
  <si>
    <t>IMO-105</t>
  </si>
  <si>
    <t>IMO-207</t>
  </si>
  <si>
    <t>IMO-201</t>
  </si>
  <si>
    <t>IMO-203</t>
  </si>
  <si>
    <t>IMO-205</t>
  </si>
  <si>
    <t>Sayıların Öğretimi</t>
  </si>
  <si>
    <t>Geometri ve Ölçme Öğretimi</t>
  </si>
  <si>
    <t>İstatistik</t>
  </si>
  <si>
    <t>Cebir</t>
  </si>
  <si>
    <t>Öğretmenlik Uygulaması I</t>
  </si>
  <si>
    <t>Matematikte Problem Çözme</t>
  </si>
  <si>
    <t>Matematik Öğretiminde Kavram Yanılgıları</t>
  </si>
  <si>
    <t>Mantıksal Akıl Yürütme</t>
  </si>
  <si>
    <t>EMB-013</t>
  </si>
  <si>
    <t>IMO-401</t>
  </si>
  <si>
    <t>IMO-403</t>
  </si>
  <si>
    <t>IMO-405</t>
  </si>
  <si>
    <t>IMO-305</t>
  </si>
  <si>
    <t>IMO-307</t>
  </si>
  <si>
    <t>IMO-301</t>
  </si>
  <si>
    <t>IMO-303</t>
  </si>
  <si>
    <t>Soyut Matematik</t>
  </si>
  <si>
    <t>IMO-102</t>
  </si>
  <si>
    <t>IMO-104</t>
  </si>
  <si>
    <t>IMO-106</t>
  </si>
  <si>
    <t>Ortaokul Matematik Öğretim Programları</t>
  </si>
  <si>
    <t>Lineer Cebir II</t>
  </si>
  <si>
    <t>Algoritma ve Programlama</t>
  </si>
  <si>
    <t>Olasılık</t>
  </si>
  <si>
    <t>Olasılık ve İstatistik Öğretimi</t>
  </si>
  <si>
    <t>Matematik Öğretiminde İlişkilendirme</t>
  </si>
  <si>
    <t xml:space="preserve">Öğretmenlik Uygulaması II </t>
  </si>
  <si>
    <t>Matematik Felsefesi</t>
  </si>
  <si>
    <t>Matematik Öğretiminde Modelleme</t>
  </si>
  <si>
    <t>IMO-208</t>
  </si>
  <si>
    <t>IMO-202</t>
  </si>
  <si>
    <t>IMO-206</t>
  </si>
  <si>
    <t>IMO-204</t>
  </si>
  <si>
    <t>IMO-304</t>
  </si>
  <si>
    <t>Cebir Öğretimi</t>
  </si>
  <si>
    <t>IMO-306</t>
  </si>
  <si>
    <t>EMB-015</t>
  </si>
  <si>
    <t>IMO-402</t>
  </si>
  <si>
    <t>IMO-404</t>
  </si>
  <si>
    <t>Matematik Öğrenme ve Öğretim Yaklaşımları</t>
  </si>
  <si>
    <t xml:space="preserve">Cebir Öğretimi </t>
  </si>
  <si>
    <t>Bölüm Seçmeli Ders</t>
  </si>
  <si>
    <t xml:space="preserve">Bölüm Seçmeli Ders </t>
  </si>
  <si>
    <t xml:space="preserve">BARTIN ÜNİVERSİTESİ EĞİTİM FAKÜLTESİ 
MATEMATİK VE FEN BİLİMLERİ EĞİTİMİ BÖLÜMÜ MATEMATİK EĞİTİMİ ANABİLİM DALI İLKÖĞRETİM MATEMATİK ÖĞRETMENLİĞİ YAN DAL PROGRAMI
</t>
  </si>
  <si>
    <t xml:space="preserve">BARTIN ÜNİVERSİTESİ EĞİTİM FAKÜLTESİ 
MATEMATİK VE FEN BİLİMLERİ EĞİTİMİ BÖLÜMÜ MATEMATİK EĞİTİMİ ANABİLİM DALI İLKÖĞRETİM MATEMATİK ÖĞRETMENLİĞİ ÇİFT ANA DAL PROGRAMI
</t>
  </si>
  <si>
    <t>MAS-XXX</t>
  </si>
  <si>
    <t>Seçmeli 1</t>
  </si>
  <si>
    <t>Analiz 3</t>
  </si>
  <si>
    <t>Seçmeli 3</t>
  </si>
  <si>
    <t>Seçmeli 5</t>
  </si>
  <si>
    <t>Matematiğin Temelleri 2</t>
  </si>
  <si>
    <t>Analiz 2</t>
  </si>
  <si>
    <t>Seçmeli 2</t>
  </si>
  <si>
    <t>Seçmeli 4</t>
  </si>
  <si>
    <t>IMO-302</t>
  </si>
  <si>
    <t>Seçmeli 6</t>
  </si>
  <si>
    <t>MAS-001</t>
  </si>
  <si>
    <t>Bilgisayar Destekli Matematik Öğretimi</t>
  </si>
  <si>
    <t>MAS-002</t>
  </si>
  <si>
    <t>Kültür  ve Matematik</t>
  </si>
  <si>
    <t>MAS-003</t>
  </si>
  <si>
    <t>İlkokul Matematik Öğretimi</t>
  </si>
  <si>
    <t>MAS-004</t>
  </si>
  <si>
    <t>Matematik Ders Kitabı İncelemesi</t>
  </si>
  <si>
    <t>MAS-005</t>
  </si>
  <si>
    <t>Matematik EğitimindeKaynaştırma Uygulamaları</t>
  </si>
  <si>
    <t>MAS-006</t>
  </si>
  <si>
    <t>Matematik Eğitiminde Özdüzenleme</t>
  </si>
  <si>
    <t>MAS-007</t>
  </si>
  <si>
    <t>Matematik Öğretiminde Etkinlik Geliştirme</t>
  </si>
  <si>
    <t>MAS-008</t>
  </si>
  <si>
    <t>Matematik Öğretiminde Materyal Tasarımı</t>
  </si>
  <si>
    <t>MAS-009</t>
  </si>
  <si>
    <t>Matematik Öğretiminde Okul Dışı Öğrenme Ortamları</t>
  </si>
  <si>
    <t>MAS-010</t>
  </si>
  <si>
    <t>Matematik Sınıflarında İletişim</t>
  </si>
  <si>
    <t>MAS-011</t>
  </si>
  <si>
    <t>Üstün Yetenekli Öğrencilere Matematik Öğretimi</t>
  </si>
  <si>
    <t>MAS-012</t>
  </si>
  <si>
    <t>Oyunla Matematik Öğretimi</t>
  </si>
  <si>
    <t>MAS-013</t>
  </si>
  <si>
    <t>Sınıf İçi Öğrenmelerin Değerlendirilmesi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</si>
</sst>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color rgb="FFFF0000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7C9AC"/>
        <bgColor indexed="64"/>
      </patternFill>
    </fill>
    <fill>
      <patternFill patternType="solid">
        <fgColor rgb="FF9CC2E4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 shrinkToFit="1"/>
    </xf>
    <xf numFmtId="0" fontId="3" fillId="0" borderId="8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3" fillId="7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shrinkToFit="1"/>
    </xf>
    <xf numFmtId="0" fontId="4" fillId="0" borderId="0" xfId="0" applyFont="1"/>
    <xf numFmtId="0" fontId="6" fillId="0" borderId="0" xfId="0" applyFont="1"/>
    <xf numFmtId="0" fontId="5" fillId="0" borderId="0" xfId="0" applyFont="1" applyBorder="1" applyAlignment="1">
      <alignment vertical="center" wrapText="1"/>
    </xf>
    <xf numFmtId="0" fontId="4" fillId="0" borderId="11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left" shrinkToFit="1"/>
    </xf>
    <xf numFmtId="0" fontId="4" fillId="0" borderId="11" xfId="0" applyFont="1" applyFill="1" applyBorder="1" applyAlignment="1">
      <alignment horizontal="left" wrapText="1" shrinkToFit="1"/>
    </xf>
    <xf numFmtId="0" fontId="4" fillId="0" borderId="11" xfId="0" applyFont="1" applyFill="1" applyBorder="1" applyAlignment="1">
      <alignment vertical="center" wrapText="1" shrinkToFit="1"/>
    </xf>
    <xf numFmtId="0" fontId="3" fillId="0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3" fillId="6" borderId="20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9" fillId="6" borderId="2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3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view="pageBreakPreview" zoomScale="60" zoomScaleNormal="100" workbookViewId="0">
      <selection activeCell="I38" sqref="I38"/>
    </sheetView>
  </sheetViews>
  <sheetFormatPr defaultColWidth="8.7109375" defaultRowHeight="15" x14ac:dyDescent="0.25"/>
  <cols>
    <col min="1" max="1" width="15" style="1" customWidth="1"/>
    <col min="2" max="2" width="43.5703125" style="1" bestFit="1" customWidth="1"/>
    <col min="3" max="8" width="8.7109375" style="1"/>
    <col min="9" max="9" width="13.85546875" style="1" customWidth="1"/>
    <col min="10" max="10" width="52.28515625" style="1" bestFit="1" customWidth="1"/>
    <col min="11" max="16384" width="8.7109375" style="1"/>
  </cols>
  <sheetData>
    <row r="1" spans="1:15" ht="15" customHeight="1" x14ac:dyDescent="0.25">
      <c r="A1" s="46" t="s">
        <v>76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15.75" thickBot="1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 ht="15.75" thickBot="1" x14ac:dyDescent="0.3">
      <c r="A5" s="48" t="s">
        <v>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0"/>
    </row>
    <row r="6" spans="1:15" ht="15.75" thickBot="1" x14ac:dyDescent="0.3">
      <c r="A6" s="51" t="s">
        <v>1</v>
      </c>
      <c r="B6" s="52"/>
      <c r="C6" s="52"/>
      <c r="D6" s="52"/>
      <c r="E6" s="52"/>
      <c r="F6" s="52"/>
      <c r="G6" s="52"/>
      <c r="H6" s="53"/>
      <c r="I6" s="52" t="s">
        <v>2</v>
      </c>
      <c r="J6" s="52"/>
      <c r="K6" s="52"/>
      <c r="L6" s="52"/>
      <c r="M6" s="52"/>
      <c r="N6" s="52"/>
      <c r="O6" s="55"/>
    </row>
    <row r="7" spans="1:15" ht="15.75" thickBot="1" x14ac:dyDescent="0.3">
      <c r="A7" s="2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4" t="s">
        <v>8</v>
      </c>
      <c r="G7" s="5" t="s">
        <v>9</v>
      </c>
      <c r="H7" s="54"/>
      <c r="I7" s="3" t="s">
        <v>3</v>
      </c>
      <c r="J7" s="3" t="s">
        <v>4</v>
      </c>
      <c r="K7" s="3" t="s">
        <v>5</v>
      </c>
      <c r="L7" s="3" t="s">
        <v>6</v>
      </c>
      <c r="M7" s="3" t="s">
        <v>7</v>
      </c>
      <c r="N7" s="4" t="s">
        <v>8</v>
      </c>
      <c r="O7" s="3" t="s">
        <v>9</v>
      </c>
    </row>
    <row r="8" spans="1:15" ht="15.75" thickBot="1" x14ac:dyDescent="0.3">
      <c r="A8" s="22" t="s">
        <v>25</v>
      </c>
      <c r="B8" s="24" t="s">
        <v>20</v>
      </c>
      <c r="C8" s="7" t="s">
        <v>10</v>
      </c>
      <c r="D8" s="10">
        <v>2</v>
      </c>
      <c r="E8" s="10">
        <v>0</v>
      </c>
      <c r="F8" s="10">
        <f t="shared" ref="F8" si="0">D8+(E8/2)</f>
        <v>2</v>
      </c>
      <c r="G8" s="30">
        <v>2</v>
      </c>
      <c r="H8" s="61"/>
      <c r="I8" s="31" t="s">
        <v>49</v>
      </c>
      <c r="J8" s="25" t="s">
        <v>82</v>
      </c>
      <c r="K8" s="7" t="s">
        <v>10</v>
      </c>
      <c r="L8" s="10">
        <v>2</v>
      </c>
      <c r="M8" s="10">
        <v>0</v>
      </c>
      <c r="N8" s="10">
        <v>2</v>
      </c>
      <c r="O8" s="10">
        <v>4</v>
      </c>
    </row>
    <row r="9" spans="1:15" ht="15.75" thickBot="1" x14ac:dyDescent="0.3">
      <c r="A9" s="22" t="s">
        <v>26</v>
      </c>
      <c r="B9" s="24" t="s">
        <v>21</v>
      </c>
      <c r="C9" s="7" t="s">
        <v>10</v>
      </c>
      <c r="D9" s="10">
        <v>2</v>
      </c>
      <c r="E9" s="10">
        <v>0</v>
      </c>
      <c r="F9" s="10">
        <v>2</v>
      </c>
      <c r="G9" s="30">
        <v>3</v>
      </c>
      <c r="H9" s="61"/>
      <c r="I9" s="31" t="s">
        <v>50</v>
      </c>
      <c r="J9" s="22" t="s">
        <v>83</v>
      </c>
      <c r="K9" s="7" t="s">
        <v>10</v>
      </c>
      <c r="L9" s="10">
        <v>2</v>
      </c>
      <c r="M9" s="10">
        <v>0</v>
      </c>
      <c r="N9" s="10">
        <v>2</v>
      </c>
      <c r="O9" s="10">
        <v>4</v>
      </c>
    </row>
    <row r="10" spans="1:15" ht="15.75" thickBot="1" x14ac:dyDescent="0.3">
      <c r="A10" s="22" t="s">
        <v>27</v>
      </c>
      <c r="B10" s="23" t="s">
        <v>22</v>
      </c>
      <c r="C10" s="7" t="s">
        <v>10</v>
      </c>
      <c r="D10" s="10">
        <v>2</v>
      </c>
      <c r="E10" s="10">
        <v>0</v>
      </c>
      <c r="F10" s="10">
        <f t="shared" ref="F10" si="1">D10+(E10/2)</f>
        <v>2</v>
      </c>
      <c r="G10" s="30">
        <v>3</v>
      </c>
      <c r="H10" s="61"/>
      <c r="I10" s="31" t="s">
        <v>51</v>
      </c>
      <c r="J10" s="22" t="s">
        <v>48</v>
      </c>
      <c r="K10" s="7" t="s">
        <v>10</v>
      </c>
      <c r="L10" s="10">
        <v>2</v>
      </c>
      <c r="M10" s="10">
        <v>0</v>
      </c>
      <c r="N10" s="10">
        <v>2</v>
      </c>
      <c r="O10" s="10">
        <v>5</v>
      </c>
    </row>
    <row r="11" spans="1:15" ht="15.75" thickBot="1" x14ac:dyDescent="0.3">
      <c r="A11" s="22" t="s">
        <v>77</v>
      </c>
      <c r="B11" s="23" t="s">
        <v>78</v>
      </c>
      <c r="C11" s="7" t="s">
        <v>12</v>
      </c>
      <c r="D11" s="10">
        <v>2</v>
      </c>
      <c r="E11" s="10">
        <v>0</v>
      </c>
      <c r="F11" s="10">
        <v>2</v>
      </c>
      <c r="G11" s="30">
        <v>4</v>
      </c>
      <c r="H11" s="61"/>
      <c r="I11" s="31" t="s">
        <v>77</v>
      </c>
      <c r="J11" s="23" t="s">
        <v>84</v>
      </c>
      <c r="K11" s="7" t="s">
        <v>12</v>
      </c>
      <c r="L11" s="10">
        <v>2</v>
      </c>
      <c r="M11" s="10">
        <v>0</v>
      </c>
      <c r="N11" s="10">
        <v>2</v>
      </c>
      <c r="O11" s="10">
        <v>3</v>
      </c>
    </row>
    <row r="12" spans="1:15" ht="15.75" customHeight="1" thickBot="1" x14ac:dyDescent="0.3">
      <c r="A12" s="22" t="s">
        <v>28</v>
      </c>
      <c r="B12" s="23" t="s">
        <v>71</v>
      </c>
      <c r="C12" s="7" t="s">
        <v>10</v>
      </c>
      <c r="D12" s="10">
        <v>2</v>
      </c>
      <c r="E12" s="10">
        <v>0</v>
      </c>
      <c r="F12" s="10">
        <f t="shared" ref="F12:F13" si="2">D12+(E12/2)</f>
        <v>2</v>
      </c>
      <c r="G12" s="30">
        <v>3</v>
      </c>
      <c r="H12" s="27"/>
      <c r="I12" s="31" t="s">
        <v>61</v>
      </c>
      <c r="J12" s="22" t="s">
        <v>52</v>
      </c>
      <c r="K12" s="7" t="s">
        <v>10</v>
      </c>
      <c r="L12" s="10">
        <v>2</v>
      </c>
      <c r="M12" s="10">
        <v>0</v>
      </c>
      <c r="N12" s="10">
        <v>2</v>
      </c>
      <c r="O12" s="10">
        <v>3</v>
      </c>
    </row>
    <row r="13" spans="1:15" ht="15.75" customHeight="1" thickBot="1" x14ac:dyDescent="0.3">
      <c r="A13" s="22" t="s">
        <v>29</v>
      </c>
      <c r="B13" s="23" t="s">
        <v>23</v>
      </c>
      <c r="C13" s="7" t="s">
        <v>10</v>
      </c>
      <c r="D13" s="10">
        <v>2</v>
      </c>
      <c r="E13" s="10">
        <v>0</v>
      </c>
      <c r="F13" s="10">
        <f t="shared" si="2"/>
        <v>2</v>
      </c>
      <c r="G13" s="30">
        <v>3</v>
      </c>
      <c r="H13" s="27"/>
      <c r="I13" s="31" t="s">
        <v>62</v>
      </c>
      <c r="J13" s="22" t="s">
        <v>53</v>
      </c>
      <c r="K13" s="7" t="s">
        <v>10</v>
      </c>
      <c r="L13" s="10">
        <v>2</v>
      </c>
      <c r="M13" s="10">
        <v>0</v>
      </c>
      <c r="N13" s="10">
        <v>2</v>
      </c>
      <c r="O13" s="10">
        <v>2</v>
      </c>
    </row>
    <row r="14" spans="1:15" ht="15.75" customHeight="1" thickBot="1" x14ac:dyDescent="0.3">
      <c r="A14" s="22" t="s">
        <v>30</v>
      </c>
      <c r="B14" s="23" t="s">
        <v>24</v>
      </c>
      <c r="C14" s="7" t="s">
        <v>10</v>
      </c>
      <c r="D14" s="10">
        <v>2</v>
      </c>
      <c r="E14" s="10">
        <v>0</v>
      </c>
      <c r="F14" s="10">
        <v>2</v>
      </c>
      <c r="G14" s="30">
        <v>4</v>
      </c>
      <c r="H14" s="27"/>
      <c r="I14" s="31" t="s">
        <v>63</v>
      </c>
      <c r="J14" s="22" t="s">
        <v>54</v>
      </c>
      <c r="K14" s="7" t="s">
        <v>10</v>
      </c>
      <c r="L14" s="10">
        <v>2</v>
      </c>
      <c r="M14" s="10">
        <v>0</v>
      </c>
      <c r="N14" s="10">
        <v>2</v>
      </c>
      <c r="O14" s="10">
        <v>2</v>
      </c>
    </row>
    <row r="15" spans="1:15" ht="15.75" customHeight="1" thickBot="1" x14ac:dyDescent="0.3">
      <c r="A15" s="22" t="s">
        <v>31</v>
      </c>
      <c r="B15" s="23" t="s">
        <v>79</v>
      </c>
      <c r="C15" s="7" t="s">
        <v>10</v>
      </c>
      <c r="D15" s="10">
        <v>2</v>
      </c>
      <c r="E15" s="10">
        <v>0</v>
      </c>
      <c r="F15" s="10">
        <v>2</v>
      </c>
      <c r="G15" s="30">
        <v>3</v>
      </c>
      <c r="H15" s="27"/>
      <c r="I15" s="31" t="s">
        <v>64</v>
      </c>
      <c r="J15" s="22" t="s">
        <v>55</v>
      </c>
      <c r="K15" s="7" t="s">
        <v>10</v>
      </c>
      <c r="L15" s="10">
        <v>2</v>
      </c>
      <c r="M15" s="10">
        <v>0</v>
      </c>
      <c r="N15" s="10">
        <v>2</v>
      </c>
      <c r="O15" s="10">
        <v>3</v>
      </c>
    </row>
    <row r="16" spans="1:15" ht="15.75" customHeight="1" thickBot="1" x14ac:dyDescent="0.3">
      <c r="A16" s="22" t="s">
        <v>77</v>
      </c>
      <c r="B16" s="23" t="s">
        <v>80</v>
      </c>
      <c r="C16" s="7" t="s">
        <v>12</v>
      </c>
      <c r="D16" s="10">
        <v>2</v>
      </c>
      <c r="E16" s="10">
        <v>0</v>
      </c>
      <c r="F16" s="10">
        <v>2</v>
      </c>
      <c r="G16" s="30">
        <v>4</v>
      </c>
      <c r="H16" s="27"/>
      <c r="I16" s="31" t="s">
        <v>77</v>
      </c>
      <c r="J16" s="23" t="s">
        <v>85</v>
      </c>
      <c r="K16" s="7" t="s">
        <v>12</v>
      </c>
      <c r="L16" s="10">
        <v>2</v>
      </c>
      <c r="M16" s="10">
        <v>0</v>
      </c>
      <c r="N16" s="10">
        <v>2</v>
      </c>
      <c r="O16" s="10">
        <v>4</v>
      </c>
    </row>
    <row r="17" spans="1:15" ht="15.75" customHeight="1" thickBot="1" x14ac:dyDescent="0.3">
      <c r="A17" s="22" t="s">
        <v>44</v>
      </c>
      <c r="B17" s="23" t="s">
        <v>32</v>
      </c>
      <c r="C17" s="7" t="s">
        <v>10</v>
      </c>
      <c r="D17" s="10">
        <v>3</v>
      </c>
      <c r="E17" s="10">
        <v>0</v>
      </c>
      <c r="F17" s="10">
        <v>3</v>
      </c>
      <c r="G17" s="30">
        <v>5</v>
      </c>
      <c r="H17" s="27"/>
      <c r="I17" s="31" t="s">
        <v>65</v>
      </c>
      <c r="J17" s="22" t="s">
        <v>66</v>
      </c>
      <c r="K17" s="7" t="s">
        <v>10</v>
      </c>
      <c r="L17" s="10">
        <v>3</v>
      </c>
      <c r="M17" s="10">
        <v>0</v>
      </c>
      <c r="N17" s="10">
        <v>3</v>
      </c>
      <c r="O17" s="10">
        <v>5</v>
      </c>
    </row>
    <row r="18" spans="1:15" ht="15.75" customHeight="1" thickBot="1" x14ac:dyDescent="0.3">
      <c r="A18" s="22" t="s">
        <v>45</v>
      </c>
      <c r="B18" s="23" t="s">
        <v>33</v>
      </c>
      <c r="C18" s="7" t="s">
        <v>10</v>
      </c>
      <c r="D18" s="10">
        <v>3</v>
      </c>
      <c r="E18" s="10">
        <v>0</v>
      </c>
      <c r="F18" s="10">
        <v>3</v>
      </c>
      <c r="G18" s="30">
        <v>4</v>
      </c>
      <c r="H18" s="27"/>
      <c r="I18" s="31" t="s">
        <v>86</v>
      </c>
      <c r="J18" s="22" t="s">
        <v>56</v>
      </c>
      <c r="K18" s="7" t="s">
        <v>10</v>
      </c>
      <c r="L18" s="10">
        <v>3</v>
      </c>
      <c r="M18" s="10">
        <v>0</v>
      </c>
      <c r="N18" s="10">
        <v>3</v>
      </c>
      <c r="O18" s="10">
        <v>4</v>
      </c>
    </row>
    <row r="19" spans="1:15" ht="15.75" customHeight="1" thickBot="1" x14ac:dyDescent="0.3">
      <c r="A19" s="22" t="s">
        <v>46</v>
      </c>
      <c r="B19" s="23" t="s">
        <v>34</v>
      </c>
      <c r="C19" s="7" t="s">
        <v>10</v>
      </c>
      <c r="D19" s="10">
        <v>2</v>
      </c>
      <c r="E19" s="10">
        <v>0</v>
      </c>
      <c r="F19" s="10">
        <v>2</v>
      </c>
      <c r="G19" s="30">
        <v>2</v>
      </c>
      <c r="H19" s="27"/>
      <c r="I19" s="31" t="s">
        <v>67</v>
      </c>
      <c r="J19" s="22" t="s">
        <v>57</v>
      </c>
      <c r="K19" s="7" t="s">
        <v>10</v>
      </c>
      <c r="L19" s="10">
        <v>3</v>
      </c>
      <c r="M19" s="10">
        <v>0</v>
      </c>
      <c r="N19" s="10">
        <v>3</v>
      </c>
      <c r="O19" s="10">
        <v>4</v>
      </c>
    </row>
    <row r="20" spans="1:15" ht="15.75" customHeight="1" thickBot="1" x14ac:dyDescent="0.3">
      <c r="A20" s="22" t="s">
        <v>47</v>
      </c>
      <c r="B20" s="23" t="s">
        <v>35</v>
      </c>
      <c r="C20" s="7" t="s">
        <v>10</v>
      </c>
      <c r="D20" s="10">
        <v>2</v>
      </c>
      <c r="E20" s="10">
        <v>0</v>
      </c>
      <c r="F20" s="10">
        <v>2</v>
      </c>
      <c r="G20" s="30">
        <v>2</v>
      </c>
      <c r="H20" s="27"/>
      <c r="I20" s="31" t="s">
        <v>77</v>
      </c>
      <c r="J20" s="23" t="s">
        <v>87</v>
      </c>
      <c r="K20" s="7" t="s">
        <v>12</v>
      </c>
      <c r="L20" s="10">
        <v>2</v>
      </c>
      <c r="M20" s="10">
        <v>0</v>
      </c>
      <c r="N20" s="10">
        <v>2</v>
      </c>
      <c r="O20" s="10">
        <v>4</v>
      </c>
    </row>
    <row r="21" spans="1:15" ht="15.75" customHeight="1" thickBot="1" x14ac:dyDescent="0.3">
      <c r="A21" s="22" t="s">
        <v>77</v>
      </c>
      <c r="B21" s="23" t="s">
        <v>81</v>
      </c>
      <c r="C21" s="7" t="s">
        <v>12</v>
      </c>
      <c r="D21" s="10">
        <v>2</v>
      </c>
      <c r="E21" s="10">
        <v>0</v>
      </c>
      <c r="F21" s="10">
        <v>2</v>
      </c>
      <c r="G21" s="30">
        <v>4</v>
      </c>
      <c r="H21" s="27"/>
      <c r="I21" s="31" t="s">
        <v>69</v>
      </c>
      <c r="J21" s="22" t="s">
        <v>59</v>
      </c>
      <c r="K21" s="7" t="s">
        <v>10</v>
      </c>
      <c r="L21" s="10">
        <v>2</v>
      </c>
      <c r="M21" s="10">
        <v>0</v>
      </c>
      <c r="N21" s="10">
        <v>2</v>
      </c>
      <c r="O21" s="10">
        <v>3</v>
      </c>
    </row>
    <row r="22" spans="1:15" ht="15.75" customHeight="1" thickBot="1" x14ac:dyDescent="0.3">
      <c r="A22" s="22" t="s">
        <v>41</v>
      </c>
      <c r="B22" s="23" t="s">
        <v>37</v>
      </c>
      <c r="C22" s="7" t="s">
        <v>10</v>
      </c>
      <c r="D22" s="10">
        <v>2</v>
      </c>
      <c r="E22" s="10">
        <v>0</v>
      </c>
      <c r="F22" s="10">
        <v>2</v>
      </c>
      <c r="G22" s="30">
        <v>3</v>
      </c>
      <c r="H22" s="27"/>
      <c r="I22" s="31" t="s">
        <v>70</v>
      </c>
      <c r="J22" s="22" t="s">
        <v>60</v>
      </c>
      <c r="K22" s="7" t="s">
        <v>10</v>
      </c>
      <c r="L22" s="10">
        <v>2</v>
      </c>
      <c r="M22" s="10">
        <v>0</v>
      </c>
      <c r="N22" s="10">
        <v>2</v>
      </c>
      <c r="O22" s="10">
        <v>4</v>
      </c>
    </row>
    <row r="23" spans="1:15" ht="15.75" customHeight="1" thickBot="1" x14ac:dyDescent="0.3">
      <c r="A23" s="22" t="s">
        <v>42</v>
      </c>
      <c r="B23" s="23" t="s">
        <v>38</v>
      </c>
      <c r="C23" s="7" t="s">
        <v>10</v>
      </c>
      <c r="D23" s="10">
        <v>2</v>
      </c>
      <c r="E23" s="10">
        <v>0</v>
      </c>
      <c r="F23" s="10">
        <v>2</v>
      </c>
      <c r="G23" s="30">
        <v>3</v>
      </c>
      <c r="H23" s="27"/>
      <c r="I23" s="31" t="s">
        <v>68</v>
      </c>
      <c r="J23" s="22" t="s">
        <v>58</v>
      </c>
      <c r="K23" s="7" t="s">
        <v>10</v>
      </c>
      <c r="L23" s="10">
        <v>2</v>
      </c>
      <c r="M23" s="10">
        <v>6</v>
      </c>
      <c r="N23" s="10">
        <v>5</v>
      </c>
      <c r="O23" s="10">
        <v>12</v>
      </c>
    </row>
    <row r="24" spans="1:15" ht="15.75" customHeight="1" thickBot="1" x14ac:dyDescent="0.3">
      <c r="A24" s="22" t="s">
        <v>43</v>
      </c>
      <c r="B24" s="23" t="s">
        <v>39</v>
      </c>
      <c r="C24" s="7" t="s">
        <v>10</v>
      </c>
      <c r="D24" s="10">
        <v>2</v>
      </c>
      <c r="E24" s="10">
        <v>0</v>
      </c>
      <c r="F24" s="10">
        <v>2</v>
      </c>
      <c r="G24" s="30">
        <v>3</v>
      </c>
      <c r="H24" s="27"/>
      <c r="I24" s="65" t="s">
        <v>11</v>
      </c>
      <c r="J24" s="65"/>
      <c r="K24" s="66"/>
      <c r="L24" s="15">
        <v>35</v>
      </c>
      <c r="M24" s="15">
        <v>6</v>
      </c>
      <c r="N24" s="15">
        <v>38</v>
      </c>
      <c r="O24" s="15">
        <v>66</v>
      </c>
    </row>
    <row r="25" spans="1:15" ht="15.75" customHeight="1" thickBot="1" x14ac:dyDescent="0.3">
      <c r="A25" s="22" t="s">
        <v>40</v>
      </c>
      <c r="B25" s="23" t="s">
        <v>36</v>
      </c>
      <c r="C25" s="7" t="s">
        <v>10</v>
      </c>
      <c r="D25" s="10">
        <v>2</v>
      </c>
      <c r="E25" s="10">
        <v>6</v>
      </c>
      <c r="F25" s="10">
        <v>5</v>
      </c>
      <c r="G25" s="30">
        <v>10</v>
      </c>
      <c r="H25" s="27"/>
    </row>
    <row r="26" spans="1:15" ht="15.75" customHeight="1" thickBot="1" x14ac:dyDescent="0.3">
      <c r="A26" s="62" t="s">
        <v>11</v>
      </c>
      <c r="B26" s="63"/>
      <c r="C26" s="64"/>
      <c r="D26" s="15">
        <f>SUM(D8:D25)</f>
        <v>38</v>
      </c>
      <c r="E26" s="15">
        <f>SUM(E8:E25)</f>
        <v>6</v>
      </c>
      <c r="F26" s="15">
        <f>SUM(F8:F25)</f>
        <v>41</v>
      </c>
      <c r="G26" s="28">
        <f>SUM(G8:G25)</f>
        <v>65</v>
      </c>
      <c r="H26" s="32"/>
    </row>
    <row r="27" spans="1:15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15.75" thickBot="1" x14ac:dyDescent="0.3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5" ht="15.75" customHeight="1" thickBot="1" x14ac:dyDescent="0.3">
      <c r="A29" s="67" t="s">
        <v>13</v>
      </c>
      <c r="B29" s="68"/>
      <c r="C29" s="68"/>
      <c r="D29" s="68"/>
      <c r="E29" s="68"/>
      <c r="F29" s="68"/>
      <c r="G29" s="68"/>
      <c r="H29" s="68"/>
      <c r="I29" s="69"/>
      <c r="J29" s="19"/>
      <c r="K29" s="19"/>
      <c r="L29" s="19"/>
      <c r="M29" s="19"/>
      <c r="N29" s="19"/>
      <c r="O29" s="19"/>
    </row>
    <row r="30" spans="1:15" ht="15.75" thickBot="1" x14ac:dyDescent="0.3">
      <c r="A30" s="56" t="s">
        <v>14</v>
      </c>
      <c r="B30" s="57"/>
      <c r="C30" s="57"/>
      <c r="D30" s="57"/>
      <c r="E30" s="57"/>
      <c r="F30" s="57"/>
      <c r="G30" s="58"/>
      <c r="H30" s="59">
        <v>107</v>
      </c>
      <c r="I30" s="60"/>
      <c r="J30" s="19"/>
      <c r="K30" s="19"/>
      <c r="L30" s="19"/>
      <c r="M30" s="19"/>
      <c r="N30" s="19"/>
      <c r="O30" s="19"/>
    </row>
    <row r="31" spans="1:15" ht="15.75" thickBot="1" x14ac:dyDescent="0.3">
      <c r="A31" s="56" t="s">
        <v>15</v>
      </c>
      <c r="B31" s="57"/>
      <c r="C31" s="57"/>
      <c r="D31" s="57"/>
      <c r="E31" s="57"/>
      <c r="F31" s="57"/>
      <c r="G31" s="58"/>
      <c r="H31" s="59">
        <v>24</v>
      </c>
      <c r="I31" s="60"/>
      <c r="J31" s="29"/>
      <c r="K31" s="29"/>
      <c r="L31" s="29"/>
      <c r="M31" s="29"/>
      <c r="N31" s="29"/>
      <c r="O31" s="29"/>
    </row>
    <row r="32" spans="1:15" ht="15.75" thickBot="1" x14ac:dyDescent="0.3">
      <c r="A32" s="56" t="s">
        <v>16</v>
      </c>
      <c r="B32" s="57"/>
      <c r="C32" s="57"/>
      <c r="D32" s="57"/>
      <c r="E32" s="57"/>
      <c r="F32" s="57"/>
      <c r="G32" s="58"/>
      <c r="H32" s="59">
        <v>131</v>
      </c>
      <c r="I32" s="60"/>
      <c r="J32" s="29"/>
      <c r="K32" s="29"/>
      <c r="L32" s="29"/>
      <c r="M32" s="29"/>
      <c r="N32" s="29"/>
      <c r="O32" s="29"/>
    </row>
    <row r="33" spans="1:15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</row>
    <row r="34" spans="1:15" ht="15.75" customHeight="1" thickBot="1" x14ac:dyDescent="0.3">
      <c r="A34" s="20"/>
      <c r="B34" s="20"/>
      <c r="C34" s="20"/>
      <c r="D34" s="20"/>
      <c r="E34" s="20"/>
      <c r="F34" s="20"/>
      <c r="G34" s="20"/>
      <c r="H34" s="20"/>
      <c r="I34" s="20"/>
    </row>
    <row r="35" spans="1:15" ht="15.75" customHeight="1" thickBot="1" x14ac:dyDescent="0.3">
      <c r="A35" s="44" t="s">
        <v>17</v>
      </c>
      <c r="B35" s="45"/>
      <c r="C35" s="33"/>
      <c r="D35" s="33"/>
      <c r="E35" s="33"/>
      <c r="F35" s="33"/>
      <c r="G35" s="20"/>
      <c r="H35" s="20"/>
      <c r="I35" s="20"/>
    </row>
    <row r="36" spans="1:15" ht="15.75" thickBot="1" x14ac:dyDescent="0.3">
      <c r="A36" s="43" t="s">
        <v>18</v>
      </c>
      <c r="B36" s="40" t="s">
        <v>19</v>
      </c>
      <c r="C36" s="34"/>
      <c r="D36" s="34"/>
      <c r="E36" s="34"/>
      <c r="F36" s="34"/>
      <c r="G36" s="20"/>
      <c r="H36" s="20"/>
      <c r="I36" s="20"/>
    </row>
    <row r="37" spans="1:15" ht="15.75" thickBot="1" x14ac:dyDescent="0.3">
      <c r="A37" s="41" t="s">
        <v>88</v>
      </c>
      <c r="B37" s="42" t="s">
        <v>89</v>
      </c>
      <c r="C37" s="35"/>
      <c r="D37" s="35"/>
      <c r="E37" s="35"/>
      <c r="F37" s="35"/>
      <c r="G37" s="20"/>
      <c r="H37" s="20"/>
      <c r="I37" s="20"/>
    </row>
    <row r="38" spans="1:15" ht="15.75" thickBot="1" x14ac:dyDescent="0.3">
      <c r="A38" s="41" t="s">
        <v>90</v>
      </c>
      <c r="B38" s="42" t="s">
        <v>91</v>
      </c>
      <c r="C38" s="35"/>
      <c r="D38" s="35"/>
      <c r="E38" s="35"/>
      <c r="F38" s="35"/>
      <c r="G38" s="20"/>
      <c r="H38" s="20"/>
      <c r="I38" s="20"/>
    </row>
    <row r="39" spans="1:15" ht="15.75" thickBot="1" x14ac:dyDescent="0.3">
      <c r="A39" s="41" t="s">
        <v>92</v>
      </c>
      <c r="B39" s="42" t="s">
        <v>93</v>
      </c>
      <c r="C39" s="35"/>
      <c r="D39" s="35"/>
      <c r="E39" s="35"/>
      <c r="F39" s="35"/>
      <c r="G39" s="20"/>
      <c r="H39" s="20"/>
      <c r="I39" s="20"/>
    </row>
    <row r="40" spans="1:15" ht="15.75" thickBot="1" x14ac:dyDescent="0.3">
      <c r="A40" s="41" t="s">
        <v>94</v>
      </c>
      <c r="B40" s="42" t="s">
        <v>95</v>
      </c>
      <c r="C40" s="35"/>
      <c r="D40" s="35"/>
      <c r="E40" s="35"/>
      <c r="F40" s="35"/>
      <c r="G40" s="20"/>
      <c r="H40" s="20"/>
      <c r="I40" s="20"/>
    </row>
    <row r="41" spans="1:15" ht="15.75" thickBot="1" x14ac:dyDescent="0.3">
      <c r="A41" s="41" t="s">
        <v>96</v>
      </c>
      <c r="B41" s="42" t="s">
        <v>97</v>
      </c>
      <c r="C41" s="35"/>
      <c r="D41" s="35"/>
      <c r="E41" s="35"/>
      <c r="F41" s="35"/>
      <c r="G41" s="20"/>
      <c r="H41" s="20"/>
      <c r="I41" s="20"/>
    </row>
    <row r="42" spans="1:15" ht="15.75" thickBot="1" x14ac:dyDescent="0.3">
      <c r="A42" s="41" t="s">
        <v>98</v>
      </c>
      <c r="B42" s="42" t="s">
        <v>99</v>
      </c>
      <c r="C42" s="35"/>
      <c r="D42" s="35"/>
      <c r="E42" s="35"/>
      <c r="F42" s="35"/>
      <c r="G42" s="20"/>
      <c r="H42" s="20"/>
      <c r="I42" s="20"/>
    </row>
    <row r="43" spans="1:15" ht="15.75" thickBot="1" x14ac:dyDescent="0.3">
      <c r="A43" s="41" t="s">
        <v>100</v>
      </c>
      <c r="B43" s="42" t="s">
        <v>101</v>
      </c>
      <c r="C43" s="35"/>
      <c r="D43" s="35"/>
      <c r="E43" s="35"/>
      <c r="F43" s="35"/>
      <c r="G43" s="20"/>
      <c r="H43" s="20"/>
      <c r="I43" s="20"/>
    </row>
    <row r="44" spans="1:15" ht="15.75" thickBot="1" x14ac:dyDescent="0.3">
      <c r="A44" s="41" t="s">
        <v>102</v>
      </c>
      <c r="B44" s="42" t="s">
        <v>103</v>
      </c>
      <c r="C44" s="35"/>
      <c r="D44" s="35"/>
      <c r="E44" s="35"/>
      <c r="F44" s="35"/>
      <c r="G44" s="20"/>
      <c r="H44" s="20"/>
      <c r="I44" s="20"/>
    </row>
    <row r="45" spans="1:15" ht="15.75" thickBot="1" x14ac:dyDescent="0.3">
      <c r="A45" s="41" t="s">
        <v>104</v>
      </c>
      <c r="B45" s="42" t="s">
        <v>105</v>
      </c>
      <c r="C45" s="35"/>
      <c r="D45" s="35"/>
      <c r="E45" s="35"/>
      <c r="F45" s="35"/>
      <c r="G45" s="20"/>
      <c r="H45" s="20"/>
      <c r="I45" s="20"/>
    </row>
    <row r="46" spans="1:15" ht="15.75" thickBot="1" x14ac:dyDescent="0.3">
      <c r="A46" s="41" t="s">
        <v>106</v>
      </c>
      <c r="B46" s="42" t="s">
        <v>107</v>
      </c>
      <c r="C46" s="35"/>
      <c r="D46" s="35"/>
      <c r="E46" s="35"/>
      <c r="F46" s="35"/>
      <c r="G46" s="20"/>
      <c r="H46" s="20"/>
      <c r="I46" s="20"/>
    </row>
    <row r="47" spans="1:15" ht="15.75" thickBot="1" x14ac:dyDescent="0.3">
      <c r="A47" s="41" t="s">
        <v>108</v>
      </c>
      <c r="B47" s="42" t="s">
        <v>109</v>
      </c>
      <c r="C47" s="35"/>
      <c r="D47" s="35"/>
      <c r="E47" s="35"/>
      <c r="F47" s="35"/>
      <c r="G47" s="20"/>
      <c r="H47" s="20"/>
      <c r="I47" s="20"/>
    </row>
    <row r="48" spans="1:15" ht="15.75" thickBot="1" x14ac:dyDescent="0.3">
      <c r="A48" s="41" t="s">
        <v>110</v>
      </c>
      <c r="B48" s="42" t="s">
        <v>111</v>
      </c>
      <c r="C48" s="35"/>
      <c r="D48" s="35"/>
      <c r="E48" s="35"/>
      <c r="F48" s="35"/>
      <c r="G48" s="20"/>
      <c r="H48" s="20"/>
      <c r="I48" s="20"/>
    </row>
    <row r="49" spans="1:9" ht="15.75" thickBot="1" x14ac:dyDescent="0.3">
      <c r="A49" s="41" t="s">
        <v>112</v>
      </c>
      <c r="B49" s="42" t="s">
        <v>113</v>
      </c>
      <c r="C49" s="35"/>
      <c r="D49" s="35"/>
      <c r="E49" s="35"/>
      <c r="F49" s="35"/>
      <c r="G49" s="20"/>
      <c r="H49" s="20"/>
      <c r="I49" s="20"/>
    </row>
    <row r="50" spans="1:9" x14ac:dyDescent="0.25">
      <c r="A50" s="20"/>
      <c r="B50" s="20"/>
      <c r="C50" s="20"/>
      <c r="D50" s="20"/>
      <c r="E50" s="20"/>
      <c r="F50" s="20"/>
      <c r="G50" s="20"/>
      <c r="H50" s="20"/>
      <c r="I50" s="20"/>
    </row>
    <row r="51" spans="1:9" x14ac:dyDescent="0.25">
      <c r="A51" s="21"/>
      <c r="B51" s="21"/>
      <c r="C51" s="21"/>
      <c r="D51" s="21"/>
      <c r="E51" s="21"/>
      <c r="F51" s="21"/>
      <c r="G51" s="21"/>
      <c r="H51" s="21"/>
      <c r="I51" s="21"/>
    </row>
    <row r="52" spans="1:9" x14ac:dyDescent="0.25">
      <c r="A52" s="20"/>
      <c r="B52" s="20"/>
      <c r="C52" s="20"/>
      <c r="D52" s="20"/>
      <c r="E52" s="20"/>
      <c r="F52" s="20"/>
      <c r="G52" s="20"/>
      <c r="H52" s="20"/>
      <c r="I52" s="20"/>
    </row>
    <row r="53" spans="1:9" x14ac:dyDescent="0.25">
      <c r="A53" s="20"/>
      <c r="B53" s="20"/>
      <c r="C53" s="20"/>
      <c r="D53" s="20"/>
      <c r="E53" s="20"/>
      <c r="F53" s="20"/>
      <c r="G53" s="20"/>
      <c r="H53" s="20"/>
      <c r="I53" s="20"/>
    </row>
    <row r="54" spans="1:9" x14ac:dyDescent="0.25">
      <c r="A54" s="20"/>
      <c r="B54" s="20"/>
      <c r="C54" s="20"/>
      <c r="D54" s="20"/>
      <c r="E54" s="20"/>
      <c r="F54" s="20"/>
      <c r="G54" s="20"/>
      <c r="H54" s="20"/>
      <c r="I54" s="20"/>
    </row>
    <row r="55" spans="1:9" x14ac:dyDescent="0.25">
      <c r="A55" s="20"/>
      <c r="B55" s="20"/>
      <c r="C55" s="20"/>
      <c r="D55" s="20"/>
      <c r="E55" s="20"/>
      <c r="F55" s="20"/>
      <c r="G55" s="20"/>
      <c r="H55" s="20"/>
      <c r="I55" s="20"/>
    </row>
    <row r="56" spans="1:9" x14ac:dyDescent="0.25">
      <c r="A56" s="20"/>
      <c r="B56" s="20"/>
      <c r="C56" s="20"/>
      <c r="D56" s="20"/>
      <c r="E56" s="20"/>
      <c r="F56" s="20"/>
      <c r="G56" s="20"/>
      <c r="H56" s="20"/>
      <c r="I56" s="20"/>
    </row>
    <row r="57" spans="1:9" x14ac:dyDescent="0.25">
      <c r="A57" s="20"/>
      <c r="B57" s="20"/>
      <c r="C57" s="20"/>
      <c r="D57" s="20"/>
      <c r="E57" s="20"/>
      <c r="F57" s="20"/>
      <c r="G57" s="20"/>
      <c r="H57" s="20"/>
      <c r="I57" s="20"/>
    </row>
    <row r="58" spans="1:9" x14ac:dyDescent="0.25">
      <c r="A58" s="20"/>
      <c r="B58" s="20"/>
      <c r="C58" s="20"/>
      <c r="D58" s="20"/>
      <c r="E58" s="20"/>
      <c r="F58" s="20"/>
      <c r="G58" s="20"/>
      <c r="H58" s="20"/>
      <c r="I58" s="20"/>
    </row>
    <row r="59" spans="1:9" x14ac:dyDescent="0.25">
      <c r="A59" s="20"/>
      <c r="B59" s="20"/>
      <c r="C59" s="20"/>
      <c r="D59" s="20"/>
      <c r="E59" s="20"/>
      <c r="F59" s="20"/>
      <c r="G59" s="20"/>
      <c r="H59" s="20"/>
      <c r="I59" s="20"/>
    </row>
    <row r="60" spans="1:9" x14ac:dyDescent="0.25">
      <c r="A60" s="20"/>
      <c r="B60" s="20"/>
      <c r="C60" s="20"/>
      <c r="D60" s="20"/>
      <c r="E60" s="20"/>
      <c r="F60" s="20"/>
      <c r="G60" s="20"/>
      <c r="H60" s="20"/>
      <c r="I60" s="20"/>
    </row>
    <row r="61" spans="1:9" x14ac:dyDescent="0.25">
      <c r="A61" s="20"/>
      <c r="B61" s="20"/>
      <c r="C61" s="20"/>
      <c r="D61" s="20"/>
      <c r="E61" s="20"/>
      <c r="F61" s="20"/>
      <c r="G61" s="20"/>
      <c r="H61" s="20"/>
      <c r="I61" s="20"/>
    </row>
    <row r="62" spans="1:9" x14ac:dyDescent="0.25">
      <c r="A62" s="20"/>
      <c r="B62" s="20"/>
      <c r="C62" s="20"/>
      <c r="D62" s="20"/>
      <c r="E62" s="20"/>
      <c r="F62" s="20"/>
      <c r="G62" s="20"/>
      <c r="H62" s="20"/>
      <c r="I62" s="20"/>
    </row>
    <row r="63" spans="1:9" x14ac:dyDescent="0.25">
      <c r="A63" s="20"/>
      <c r="B63" s="20"/>
      <c r="C63" s="20"/>
      <c r="D63" s="20"/>
      <c r="E63" s="20"/>
      <c r="F63" s="20"/>
      <c r="G63" s="20"/>
      <c r="H63" s="20"/>
      <c r="I63" s="20"/>
    </row>
    <row r="64" spans="1:9" x14ac:dyDescent="0.25">
      <c r="A64" s="20"/>
      <c r="B64" s="20"/>
      <c r="C64" s="20"/>
      <c r="D64" s="20"/>
      <c r="E64" s="20"/>
      <c r="F64" s="20"/>
      <c r="G64" s="20"/>
      <c r="H64" s="20"/>
      <c r="I64" s="20"/>
    </row>
    <row r="65" spans="1:9" x14ac:dyDescent="0.25">
      <c r="A65" s="20"/>
      <c r="B65" s="20"/>
      <c r="C65" s="20"/>
      <c r="D65" s="20"/>
      <c r="E65" s="20"/>
      <c r="F65" s="20"/>
      <c r="G65" s="20"/>
      <c r="H65" s="20"/>
      <c r="I65" s="20"/>
    </row>
    <row r="66" spans="1:9" x14ac:dyDescent="0.25">
      <c r="A66" s="20"/>
      <c r="B66" s="20"/>
      <c r="C66" s="20"/>
      <c r="D66" s="20"/>
      <c r="E66" s="20"/>
      <c r="F66" s="20"/>
      <c r="G66" s="20"/>
      <c r="H66" s="20"/>
      <c r="I66" s="20"/>
    </row>
    <row r="67" spans="1:9" x14ac:dyDescent="0.25">
      <c r="A67" s="20"/>
      <c r="B67" s="20"/>
      <c r="C67" s="20"/>
      <c r="D67" s="20"/>
      <c r="E67" s="20"/>
      <c r="F67" s="20"/>
      <c r="G67" s="20"/>
      <c r="H67" s="20"/>
      <c r="I67" s="20"/>
    </row>
    <row r="68" spans="1:9" x14ac:dyDescent="0.25">
      <c r="A68" s="20"/>
      <c r="B68" s="20"/>
      <c r="C68" s="20"/>
      <c r="D68" s="20"/>
      <c r="E68" s="20"/>
      <c r="F68" s="20"/>
      <c r="G68" s="20"/>
      <c r="H68" s="20"/>
      <c r="I68" s="20"/>
    </row>
    <row r="69" spans="1:9" x14ac:dyDescent="0.25">
      <c r="A69" s="20"/>
      <c r="B69" s="20"/>
      <c r="C69" s="20"/>
      <c r="D69" s="20"/>
      <c r="E69" s="20"/>
      <c r="F69" s="20"/>
      <c r="G69" s="20"/>
      <c r="H69" s="20"/>
      <c r="I69" s="20"/>
    </row>
    <row r="70" spans="1:9" x14ac:dyDescent="0.25">
      <c r="A70" s="20"/>
      <c r="B70" s="20"/>
      <c r="C70" s="20"/>
      <c r="D70" s="20"/>
      <c r="E70" s="20"/>
      <c r="F70" s="20"/>
      <c r="G70" s="20"/>
      <c r="H70" s="20"/>
      <c r="I70" s="20"/>
    </row>
    <row r="87" ht="16.5" customHeight="1" x14ac:dyDescent="0.25"/>
    <row r="88" ht="16.5" customHeight="1" x14ac:dyDescent="0.25"/>
    <row r="90" ht="16.5" customHeight="1" x14ac:dyDescent="0.25"/>
  </sheetData>
  <mergeCells count="16">
    <mergeCell ref="A35:B35"/>
    <mergeCell ref="A1:O4"/>
    <mergeCell ref="A5:O5"/>
    <mergeCell ref="A6:G6"/>
    <mergeCell ref="H6:H7"/>
    <mergeCell ref="I6:O6"/>
    <mergeCell ref="A32:G32"/>
    <mergeCell ref="A31:G31"/>
    <mergeCell ref="H32:I32"/>
    <mergeCell ref="H31:I31"/>
    <mergeCell ref="H8:H11"/>
    <mergeCell ref="A26:C26"/>
    <mergeCell ref="I24:K24"/>
    <mergeCell ref="A29:I29"/>
    <mergeCell ref="A30:G30"/>
    <mergeCell ref="H30:I30"/>
  </mergeCells>
  <pageMargins left="0.7" right="0.7" top="0.75" bottom="0.75" header="0.3" footer="0.3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zoomScale="80" zoomScaleNormal="80" workbookViewId="0">
      <selection activeCell="A23" sqref="A23"/>
    </sheetView>
  </sheetViews>
  <sheetFormatPr defaultRowHeight="15" x14ac:dyDescent="0.25"/>
  <cols>
    <col min="1" max="1" width="15.7109375" style="1" customWidth="1"/>
    <col min="2" max="2" width="51" style="1" bestFit="1" customWidth="1"/>
    <col min="3" max="8" width="9.140625" style="1"/>
    <col min="9" max="9" width="11.5703125" style="1" bestFit="1" customWidth="1"/>
    <col min="10" max="10" width="51.7109375" style="1" bestFit="1" customWidth="1"/>
    <col min="11" max="16384" width="9.140625" style="1"/>
  </cols>
  <sheetData>
    <row r="1" spans="1:15" ht="15" customHeight="1" x14ac:dyDescent="0.25">
      <c r="A1" s="46" t="s">
        <v>75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15.75" thickBot="1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 ht="15.75" thickBot="1" x14ac:dyDescent="0.3">
      <c r="A5" s="48" t="s">
        <v>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0"/>
    </row>
    <row r="6" spans="1:15" ht="15.75" thickBot="1" x14ac:dyDescent="0.3">
      <c r="A6" s="51" t="s">
        <v>1</v>
      </c>
      <c r="B6" s="52"/>
      <c r="C6" s="52"/>
      <c r="D6" s="52"/>
      <c r="E6" s="52"/>
      <c r="F6" s="52"/>
      <c r="G6" s="73"/>
      <c r="H6" s="53"/>
      <c r="I6" s="51" t="s">
        <v>2</v>
      </c>
      <c r="J6" s="52"/>
      <c r="K6" s="52"/>
      <c r="L6" s="52"/>
      <c r="M6" s="52"/>
      <c r="N6" s="52"/>
      <c r="O6" s="55"/>
    </row>
    <row r="7" spans="1:15" ht="15.75" thickBot="1" x14ac:dyDescent="0.3">
      <c r="A7" s="2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4" t="s">
        <v>8</v>
      </c>
      <c r="G7" s="5" t="s">
        <v>9</v>
      </c>
      <c r="H7" s="54"/>
      <c r="I7" s="3" t="s">
        <v>3</v>
      </c>
      <c r="J7" s="3" t="s">
        <v>4</v>
      </c>
      <c r="K7" s="3" t="s">
        <v>5</v>
      </c>
      <c r="L7" s="3" t="s">
        <v>6</v>
      </c>
      <c r="M7" s="3" t="s">
        <v>7</v>
      </c>
      <c r="N7" s="4" t="s">
        <v>8</v>
      </c>
      <c r="O7" s="3" t="s">
        <v>9</v>
      </c>
    </row>
    <row r="8" spans="1:15" ht="15.75" thickBot="1" x14ac:dyDescent="0.3">
      <c r="A8" s="6" t="s">
        <v>28</v>
      </c>
      <c r="B8" s="6" t="s">
        <v>71</v>
      </c>
      <c r="C8" s="7" t="s">
        <v>10</v>
      </c>
      <c r="D8" s="8">
        <v>2</v>
      </c>
      <c r="E8" s="8">
        <v>0</v>
      </c>
      <c r="F8" s="8">
        <v>2</v>
      </c>
      <c r="G8" s="8">
        <v>3</v>
      </c>
      <c r="H8" s="54"/>
      <c r="I8" s="6" t="s">
        <v>65</v>
      </c>
      <c r="J8" s="6" t="s">
        <v>72</v>
      </c>
      <c r="K8" s="7" t="s">
        <v>10</v>
      </c>
      <c r="L8" s="8">
        <v>3</v>
      </c>
      <c r="M8" s="8">
        <v>0</v>
      </c>
      <c r="N8" s="8">
        <v>3</v>
      </c>
      <c r="O8" s="8">
        <v>5</v>
      </c>
    </row>
    <row r="9" spans="1:15" ht="15.75" thickBot="1" x14ac:dyDescent="0.3">
      <c r="A9" s="6" t="s">
        <v>44</v>
      </c>
      <c r="B9" s="6" t="s">
        <v>32</v>
      </c>
      <c r="C9" s="9" t="s">
        <v>10</v>
      </c>
      <c r="D9" s="10">
        <v>3</v>
      </c>
      <c r="E9" s="10">
        <v>0</v>
      </c>
      <c r="F9" s="10">
        <v>3</v>
      </c>
      <c r="G9" s="10">
        <v>5</v>
      </c>
      <c r="H9" s="54"/>
      <c r="I9" s="6" t="s">
        <v>67</v>
      </c>
      <c r="J9" s="6" t="s">
        <v>57</v>
      </c>
      <c r="K9" s="11" t="s">
        <v>10</v>
      </c>
      <c r="L9" s="8">
        <v>3</v>
      </c>
      <c r="M9" s="8">
        <v>0</v>
      </c>
      <c r="N9" s="8">
        <v>3</v>
      </c>
      <c r="O9" s="8">
        <v>4</v>
      </c>
    </row>
    <row r="10" spans="1:15" ht="15.75" thickBot="1" x14ac:dyDescent="0.3">
      <c r="A10" s="6" t="s">
        <v>45</v>
      </c>
      <c r="B10" s="6" t="s">
        <v>33</v>
      </c>
      <c r="C10" s="7" t="s">
        <v>10</v>
      </c>
      <c r="D10" s="10">
        <v>3</v>
      </c>
      <c r="E10" s="10">
        <v>0</v>
      </c>
      <c r="F10" s="10">
        <v>3</v>
      </c>
      <c r="G10" s="10">
        <v>4</v>
      </c>
      <c r="H10" s="72"/>
      <c r="I10" s="12" t="s">
        <v>77</v>
      </c>
      <c r="J10" s="12" t="s">
        <v>74</v>
      </c>
      <c r="K10" s="26" t="s">
        <v>12</v>
      </c>
      <c r="L10" s="13">
        <v>2</v>
      </c>
      <c r="M10" s="13">
        <v>0</v>
      </c>
      <c r="N10" s="13">
        <f t="shared" ref="N10" si="0">L10+(M10/2)</f>
        <v>2</v>
      </c>
      <c r="O10" s="13">
        <v>3</v>
      </c>
    </row>
    <row r="11" spans="1:15" ht="15.75" thickBot="1" x14ac:dyDescent="0.3">
      <c r="A11" s="6" t="s">
        <v>77</v>
      </c>
      <c r="B11" s="6" t="s">
        <v>73</v>
      </c>
      <c r="C11" s="7" t="s">
        <v>12</v>
      </c>
      <c r="D11" s="18">
        <v>2</v>
      </c>
      <c r="E11" s="18">
        <v>0</v>
      </c>
      <c r="F11" s="18">
        <v>2</v>
      </c>
      <c r="G11" s="8">
        <v>3</v>
      </c>
      <c r="H11" s="72"/>
      <c r="I11" s="6"/>
      <c r="J11" s="6"/>
      <c r="K11" s="14"/>
      <c r="L11" s="8"/>
      <c r="M11" s="8"/>
      <c r="N11" s="8"/>
      <c r="O11" s="8"/>
    </row>
    <row r="12" spans="1:15" ht="15.75" thickBot="1" x14ac:dyDescent="0.3">
      <c r="A12" s="78" t="s">
        <v>11</v>
      </c>
      <c r="B12" s="79"/>
      <c r="C12" s="80"/>
      <c r="D12" s="15">
        <f>SUM(D8:D11)</f>
        <v>10</v>
      </c>
      <c r="E12" s="15">
        <f>SUM(E8:E11)</f>
        <v>0</v>
      </c>
      <c r="F12" s="15">
        <f>SUM(F8:F11)</f>
        <v>10</v>
      </c>
      <c r="G12" s="15">
        <f>SUM(G8:G11)</f>
        <v>15</v>
      </c>
      <c r="H12" s="16"/>
      <c r="I12" s="81" t="s">
        <v>11</v>
      </c>
      <c r="J12" s="65"/>
      <c r="K12" s="66"/>
      <c r="L12" s="15">
        <f ca="1">SUM(L8:L19)</f>
        <v>8</v>
      </c>
      <c r="M12" s="17">
        <v>0</v>
      </c>
      <c r="N12" s="17">
        <v>8</v>
      </c>
      <c r="O12" s="17">
        <v>12</v>
      </c>
    </row>
    <row r="14" spans="1:15" ht="15.75" thickBot="1" x14ac:dyDescent="0.3"/>
    <row r="15" spans="1:15" ht="15.75" thickBot="1" x14ac:dyDescent="0.3">
      <c r="A15" s="67" t="s">
        <v>13</v>
      </c>
      <c r="B15" s="68"/>
      <c r="C15" s="68"/>
      <c r="D15" s="68"/>
      <c r="E15" s="68"/>
      <c r="F15" s="68"/>
      <c r="G15" s="68"/>
      <c r="H15" s="68"/>
      <c r="I15" s="69"/>
    </row>
    <row r="16" spans="1:15" ht="15.75" thickBot="1" x14ac:dyDescent="0.3">
      <c r="A16" s="74" t="s">
        <v>14</v>
      </c>
      <c r="B16" s="75"/>
      <c r="C16" s="75"/>
      <c r="D16" s="75"/>
      <c r="E16" s="75"/>
      <c r="F16" s="75"/>
      <c r="G16" s="76"/>
      <c r="H16" s="77">
        <v>21</v>
      </c>
      <c r="I16" s="60"/>
    </row>
    <row r="17" spans="1:9" ht="15.75" thickBot="1" x14ac:dyDescent="0.3">
      <c r="A17" s="74" t="s">
        <v>15</v>
      </c>
      <c r="B17" s="75"/>
      <c r="C17" s="75"/>
      <c r="D17" s="75"/>
      <c r="E17" s="75"/>
      <c r="F17" s="75"/>
      <c r="G17" s="76"/>
      <c r="H17" s="77">
        <v>6</v>
      </c>
      <c r="I17" s="60"/>
    </row>
    <row r="18" spans="1:9" ht="15.75" thickBot="1" x14ac:dyDescent="0.3">
      <c r="A18" s="74" t="s">
        <v>16</v>
      </c>
      <c r="B18" s="75"/>
      <c r="C18" s="75"/>
      <c r="D18" s="75"/>
      <c r="E18" s="75"/>
      <c r="F18" s="75"/>
      <c r="G18" s="76"/>
      <c r="H18" s="77">
        <v>27</v>
      </c>
      <c r="I18" s="60"/>
    </row>
    <row r="21" spans="1:9" ht="15.75" thickBot="1" x14ac:dyDescent="0.3"/>
    <row r="22" spans="1:9" ht="15.75" thickBot="1" x14ac:dyDescent="0.3">
      <c r="A22" s="70" t="s">
        <v>17</v>
      </c>
      <c r="B22" s="71"/>
    </row>
    <row r="23" spans="1:9" ht="15.75" thickBot="1" x14ac:dyDescent="0.3">
      <c r="A23" s="39" t="s">
        <v>18</v>
      </c>
      <c r="B23" s="36" t="s">
        <v>19</v>
      </c>
    </row>
    <row r="24" spans="1:9" ht="15.75" thickBot="1" x14ac:dyDescent="0.3">
      <c r="A24" s="37" t="s">
        <v>88</v>
      </c>
      <c r="B24" s="38" t="s">
        <v>89</v>
      </c>
    </row>
    <row r="25" spans="1:9" ht="15.75" thickBot="1" x14ac:dyDescent="0.3">
      <c r="A25" s="37" t="s">
        <v>90</v>
      </c>
      <c r="B25" s="38" t="s">
        <v>91</v>
      </c>
    </row>
    <row r="26" spans="1:9" ht="15.75" thickBot="1" x14ac:dyDescent="0.3">
      <c r="A26" s="37" t="s">
        <v>92</v>
      </c>
      <c r="B26" s="38" t="s">
        <v>93</v>
      </c>
    </row>
    <row r="27" spans="1:9" ht="15.75" thickBot="1" x14ac:dyDescent="0.3">
      <c r="A27" s="37" t="s">
        <v>94</v>
      </c>
      <c r="B27" s="38" t="s">
        <v>95</v>
      </c>
    </row>
    <row r="28" spans="1:9" ht="15.75" thickBot="1" x14ac:dyDescent="0.3">
      <c r="A28" s="37" t="s">
        <v>96</v>
      </c>
      <c r="B28" s="38" t="s">
        <v>97</v>
      </c>
    </row>
    <row r="29" spans="1:9" ht="15.75" thickBot="1" x14ac:dyDescent="0.3">
      <c r="A29" s="37" t="s">
        <v>98</v>
      </c>
      <c r="B29" s="38" t="s">
        <v>99</v>
      </c>
    </row>
    <row r="30" spans="1:9" ht="15.75" thickBot="1" x14ac:dyDescent="0.3">
      <c r="A30" s="37" t="s">
        <v>100</v>
      </c>
      <c r="B30" s="38" t="s">
        <v>101</v>
      </c>
    </row>
    <row r="31" spans="1:9" ht="15.75" thickBot="1" x14ac:dyDescent="0.3">
      <c r="A31" s="37" t="s">
        <v>102</v>
      </c>
      <c r="B31" s="38" t="s">
        <v>103</v>
      </c>
    </row>
    <row r="32" spans="1:9" ht="15.75" thickBot="1" x14ac:dyDescent="0.3">
      <c r="A32" s="37" t="s">
        <v>104</v>
      </c>
      <c r="B32" s="38" t="s">
        <v>105</v>
      </c>
    </row>
    <row r="33" spans="1:2" ht="15.75" thickBot="1" x14ac:dyDescent="0.3">
      <c r="A33" s="37" t="s">
        <v>106</v>
      </c>
      <c r="B33" s="38" t="s">
        <v>107</v>
      </c>
    </row>
    <row r="34" spans="1:2" ht="15.75" thickBot="1" x14ac:dyDescent="0.3">
      <c r="A34" s="37" t="s">
        <v>108</v>
      </c>
      <c r="B34" s="38" t="s">
        <v>109</v>
      </c>
    </row>
    <row r="35" spans="1:2" ht="15.75" thickBot="1" x14ac:dyDescent="0.3">
      <c r="A35" s="37" t="s">
        <v>110</v>
      </c>
      <c r="B35" s="38" t="s">
        <v>111</v>
      </c>
    </row>
    <row r="36" spans="1:2" ht="15.75" thickBot="1" x14ac:dyDescent="0.3">
      <c r="A36" s="37" t="s">
        <v>112</v>
      </c>
      <c r="B36" s="38" t="s">
        <v>113</v>
      </c>
    </row>
  </sheetData>
  <mergeCells count="16">
    <mergeCell ref="A22:B22"/>
    <mergeCell ref="H10:H11"/>
    <mergeCell ref="A1:O4"/>
    <mergeCell ref="A5:O5"/>
    <mergeCell ref="A6:G6"/>
    <mergeCell ref="H6:H9"/>
    <mergeCell ref="I6:O6"/>
    <mergeCell ref="A18:G18"/>
    <mergeCell ref="H18:I18"/>
    <mergeCell ref="A12:C12"/>
    <mergeCell ref="I12:K12"/>
    <mergeCell ref="A15:I15"/>
    <mergeCell ref="A16:G16"/>
    <mergeCell ref="H16:I16"/>
    <mergeCell ref="A17:G17"/>
    <mergeCell ref="H17:I17"/>
  </mergeCells>
  <pageMargins left="0.7" right="0.7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çap</vt:lpstr>
      <vt:lpstr>yandal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</dc:creator>
  <cp:lastModifiedBy>DELL</cp:lastModifiedBy>
  <cp:lastPrinted>2020-02-13T07:36:50Z</cp:lastPrinted>
  <dcterms:created xsi:type="dcterms:W3CDTF">2018-08-29T07:22:37Z</dcterms:created>
  <dcterms:modified xsi:type="dcterms:W3CDTF">2020-02-13T07:37:35Z</dcterms:modified>
</cp:coreProperties>
</file>