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4000" windowHeight="9600" activeTab="0"/>
  </bookViews>
  <sheets>
    <sheet name="kurummaas" sheetId="1" r:id="rId1"/>
    <sheet name="Kullanım Klavuzu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u val="single"/>
            <sz val="10"/>
            <rFont val="Arial"/>
            <family val="2"/>
          </rPr>
          <t>Şube Kodu:</t>
        </r>
        <r>
          <rPr>
            <sz val="10"/>
            <rFont val="Arial"/>
            <family val="2"/>
          </rPr>
          <t xml:space="preserve"> Şubenizden öğrenebilirsiniz. 3 karakter olmak zorundadır. </t>
        </r>
      </text>
    </comment>
    <comment ref="C6" authorId="0">
      <text>
        <r>
          <rPr>
            <b/>
            <u val="single"/>
            <sz val="10"/>
            <rFont val="Arial"/>
            <family val="2"/>
          </rPr>
          <t>Kurum Kodunuz:</t>
        </r>
        <r>
          <rPr>
            <sz val="10"/>
            <rFont val="Arial"/>
            <family val="2"/>
          </rPr>
          <t xml:space="preserve"> Şubenizden öğrenebilirsiniz.  
2 karakter olmak zorundadır. </t>
        </r>
      </text>
    </comment>
    <comment ref="C7" authorId="0">
      <text>
        <r>
          <rPr>
            <sz val="10"/>
            <rFont val="Arial"/>
            <family val="2"/>
          </rPr>
          <t xml:space="preserve">Lütfen Listeden Ay Kodunuzu Seçiniz
</t>
        </r>
      </text>
    </comment>
  </commentList>
</comments>
</file>

<file path=xl/sharedStrings.xml><?xml version="1.0" encoding="utf-8"?>
<sst xmlns="http://schemas.openxmlformats.org/spreadsheetml/2006/main" count="89" uniqueCount="70">
  <si>
    <t xml:space="preserve">Ödeme Tarihi </t>
  </si>
  <si>
    <t>Toplam Ödenecek Tutar ve Personel Sayısı</t>
  </si>
  <si>
    <t>Şube Kodu</t>
  </si>
  <si>
    <t>Kurum Kodu</t>
  </si>
  <si>
    <t>Ay</t>
  </si>
  <si>
    <t>Para Birimi</t>
  </si>
  <si>
    <t>Ödeme Türü</t>
  </si>
  <si>
    <t xml:space="preserve"> Personel Adı Soyadı</t>
  </si>
  <si>
    <t>Personel Hesap No</t>
  </si>
  <si>
    <t>Personel Sicil No</t>
  </si>
  <si>
    <t>Meblağ</t>
  </si>
  <si>
    <t>VAKIFBANK EXCEL FORMAT DOSYASININ KULLANIMI</t>
  </si>
  <si>
    <t>Dosyayı kullanmadan önce orijinal dosyanın yedeğini alınız.</t>
  </si>
  <si>
    <t>:</t>
  </si>
  <si>
    <t xml:space="preserve">Şube Kodu </t>
  </si>
  <si>
    <t>Bağlı olduğunuz Şubenin kodu (3 Hane )</t>
  </si>
  <si>
    <t xml:space="preserve">Kurum Kodu </t>
  </si>
  <si>
    <t xml:space="preserve">Ay </t>
  </si>
  <si>
    <t>Güncel ay (2 Hane)</t>
  </si>
  <si>
    <t xml:space="preserve">Ödeme Türü </t>
  </si>
  <si>
    <t xml:space="preserve">Parabirimi </t>
  </si>
  <si>
    <t>3 Hane ( TL,USD,EUR)</t>
  </si>
  <si>
    <t>Personel Adı Soyadı</t>
  </si>
  <si>
    <t xml:space="preserve">Personelin adı ve soyadı girilir. (Giriş Zorunlu değildir) </t>
  </si>
  <si>
    <t>(001580..'la başlayan bankomat hesap numaraları girilmesi zorunlu alandır,</t>
  </si>
  <si>
    <t xml:space="preserve"> Bankomat Hesap numaraları arasında kesinlikle boşluk verilmemelidir.)</t>
  </si>
  <si>
    <t xml:space="preserve">12 hanelik bir alandır zorunlu değildir. Sicil veya TC kimlik numarası girebilir. </t>
  </si>
  <si>
    <t xml:space="preserve">Meblağ </t>
  </si>
  <si>
    <t xml:space="preserve">Miktar hanesidir. Binlik ayraç kullanılmayacaktır, giriş zorunludur. </t>
  </si>
  <si>
    <t xml:space="preserve">Kişiye ait miktarı bilgisi yok  ise mutlaka 0 (sıfır) girilmelidir, bu alan boş geçilmemelidir. </t>
  </si>
  <si>
    <t>Her kişiye ait bilgi girişi yapıldıkça sağ üst köşede Toplam miktar ve kişi sayısı otomatik oluşacaktır.</t>
  </si>
  <si>
    <t>PERSONEL HESAP NO  17 HANE OLUP</t>
  </si>
  <si>
    <t xml:space="preserve">001580….. ŞEKLİNDE YAZILMALIDIR. </t>
  </si>
  <si>
    <t>ANCAK</t>
  </si>
  <si>
    <t xml:space="preserve">Dikkat Edilmesi Gereken Hususlar </t>
  </si>
  <si>
    <t>1 Hane Alacak ( M,E,V,B,P,D) - Borç  (K,A,S)</t>
  </si>
  <si>
    <t>11. satırdan itibaren bilgi girişi başlamalı ve boş satır bırakılmamalıdır.</t>
  </si>
  <si>
    <t xml:space="preserve">Banka tarafından verilen 17 hane bankomat hesap numarası </t>
  </si>
  <si>
    <t>VB MÜŞTERİ NUMARASI</t>
  </si>
  <si>
    <t>Sicl Hanesi 12 Karakteri geçmemelidir.</t>
  </si>
  <si>
    <t>Miktarı giriniz,Kuruş  hanesi 2 karakterdir.
İgili kişinin miktarı yok ise; sadece sıfır (0) giriniz.</t>
  </si>
  <si>
    <t>17 haneli bankomat hesap numarasını yazınız.
( 001580..……. )</t>
  </si>
  <si>
    <t>26 haneli Iban numarasını yazınız.
(TR……………………. )</t>
  </si>
  <si>
    <t>Personel Iban No</t>
  </si>
  <si>
    <t xml:space="preserve">26 hanelik  Iban No alandır.TR…ile başlamalıdır.Iban No yazılsada Hesap Alanıda yazılmalıdır. </t>
  </si>
  <si>
    <t>VB Müşteri numarası</t>
  </si>
  <si>
    <t>VakıfBank müşteri numaranız (12Hane)</t>
  </si>
  <si>
    <t>Ödeme - Kesinti işlemlerinin yapılacağı tarih. (GG.AA.YYYY)</t>
  </si>
  <si>
    <t>Bağlı olduğunuz Şubeden alınacak (2 Hane ) (Alfabetik kodlarda mutlaka büyük harf kullanılmalı)</t>
  </si>
  <si>
    <t xml:space="preserve">Bu alana bilgi girmeyiniz. Toplam miktar ve personel sayısı giriş yapıldıktan sonra otomatik hesaplanmaktadır. </t>
  </si>
  <si>
    <t>Mevcut olan bir excel’ den bu bilgileri almak istiyorsak;</t>
  </si>
  <si>
    <t>Bilgileri alacağınız excel’ den gerekli hücreler seçilir, sağ tık yapılarak kopyala denir.</t>
  </si>
  <si>
    <r>
      <t xml:space="preserve">Yapıştırılacak excel’ e gelinerek sağ tık yapılır, </t>
    </r>
    <r>
      <rPr>
        <b/>
        <sz val="11"/>
        <color indexed="8"/>
        <rFont val="Calibri"/>
        <family val="2"/>
      </rPr>
      <t>Özel Yapıştır</t>
    </r>
    <r>
      <rPr>
        <sz val="11"/>
        <color indexed="8"/>
        <rFont val="Calibri"/>
        <family val="2"/>
      </rPr>
      <t xml:space="preserve"> seçeneğinden, </t>
    </r>
    <r>
      <rPr>
        <b/>
        <sz val="11"/>
        <color indexed="8"/>
        <rFont val="Calibri"/>
        <family val="2"/>
      </rPr>
      <t>Değerleri</t>
    </r>
    <r>
      <rPr>
        <sz val="11"/>
        <color indexed="8"/>
        <rFont val="Calibri"/>
        <family val="2"/>
      </rPr>
      <t xml:space="preserve"> seçilerek işlem gerçekleştirilir.</t>
    </r>
  </si>
  <si>
    <t>Excel dosyasına bilgi girişi yapılırken, satır aralarında kesinlikle boş satır bırakılmamalıdır.</t>
  </si>
  <si>
    <t xml:space="preserve">Ödeme Tarihi (GG.AA.YYYY) alanı kesinlikle boş bırakılmamalıdır. </t>
  </si>
  <si>
    <t>Personel hesap no alanı boş bırakılmamalı ve 17 hane olması zorunludur.</t>
  </si>
  <si>
    <t xml:space="preserve">Meblağ hanesi kesinlikle boş bırakılmamalı ve kişinin alacağı miktar yok ise mutlaka 0 (sıfır) girilmelidir.  </t>
  </si>
  <si>
    <t>Meblağ hanesinde, miktarlarda binlik ayraç kesinlikle kullanılmamalı, otomatik oluşmaktadır.</t>
  </si>
  <si>
    <t>Hazırlanan Excel dosyanın adı mutlaka;</t>
  </si>
  <si>
    <t>dosyaadi_YYYY-MM-DD</t>
  </si>
  <si>
    <t>dosyaadi _YYYYMMDD</t>
  </si>
  <si>
    <t>dosyaadi _MMDD</t>
  </si>
  <si>
    <t>dosyaadiYYYY-MM-DD</t>
  </si>
  <si>
    <t>(Not : Y=Yıl rakamı, M=Ay rakamı, D=Gün rakamı)</t>
  </si>
  <si>
    <r>
      <rPr>
        <b/>
        <sz val="11"/>
        <color indexed="8"/>
        <rFont val="Calibri"/>
        <family val="2"/>
      </rPr>
      <t xml:space="preserve">dosyaadiMMDD  </t>
    </r>
    <r>
      <rPr>
        <sz val="11"/>
        <color theme="1"/>
        <rFont val="Calibri"/>
        <family val="2"/>
      </rPr>
      <t xml:space="preserve"> şeklinde olmalıdır.</t>
    </r>
  </si>
  <si>
    <t>191</t>
  </si>
  <si>
    <t>TL</t>
  </si>
  <si>
    <t>BU</t>
  </si>
  <si>
    <t>11</t>
  </si>
  <si>
    <t>P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</si>
</sst>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,000,000,000"/>
    <numFmt numFmtId="197" formatCode="#,###,###,###,##0.00"/>
    <numFmt numFmtId="198" formatCode="_-* #,##0\ _T_L_-;\-* #,##0\ _T_L_-;_-* \-??\ _T_L_-;_-@_-"/>
    <numFmt numFmtId="199" formatCode="[$-41F]dd\ mmmm\ yyyy\ dddd"/>
    <numFmt numFmtId="200" formatCode="dd/mm/yyyy;@"/>
    <numFmt numFmtId="201" formatCode="#,##0.00\ _T_L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7.5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Arial Tu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20" fillId="0" borderId="0">
      <alignment/>
      <protection/>
    </xf>
    <xf numFmtId="0" fontId="1" fillId="24" borderId="8" applyNumberFormat="0" applyFont="0" applyAlignment="0" applyProtection="0"/>
    <xf numFmtId="0" fontId="5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97" fontId="4" fillId="0" borderId="10" xfId="54" applyNumberFormat="1" applyFont="1" applyFill="1" applyBorder="1" applyAlignment="1" applyProtection="1">
      <alignment horizontal="center" vertical="center"/>
      <protection hidden="1"/>
    </xf>
    <xf numFmtId="1" fontId="4" fillId="0" borderId="11" xfId="54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2" fillId="32" borderId="14" xfId="0" applyNumberFormat="1" applyFont="1" applyFill="1" applyBorder="1" applyAlignment="1" applyProtection="1">
      <alignment vertical="center"/>
      <protection locked="0"/>
    </xf>
    <xf numFmtId="0" fontId="2" fillId="32" borderId="18" xfId="0" applyNumberFormat="1" applyFont="1" applyFill="1" applyBorder="1" applyAlignment="1" applyProtection="1">
      <alignment vertical="center"/>
      <protection locked="0"/>
    </xf>
    <xf numFmtId="0" fontId="2" fillId="32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201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9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10" fillId="32" borderId="13" xfId="0" applyNumberFormat="1" applyFont="1" applyFill="1" applyBorder="1" applyAlignment="1" applyProtection="1">
      <alignment vertical="center"/>
      <protection locked="0"/>
    </xf>
    <xf numFmtId="0" fontId="2" fillId="32" borderId="13" xfId="0" applyNumberFormat="1" applyFont="1" applyFill="1" applyBorder="1" applyAlignment="1" applyProtection="1">
      <alignment vertical="center"/>
      <protection locked="0"/>
    </xf>
    <xf numFmtId="0" fontId="2" fillId="32" borderId="12" xfId="0" applyNumberFormat="1" applyFont="1" applyFill="1" applyBorder="1" applyAlignment="1" applyProtection="1">
      <alignment vertical="center"/>
      <protection locked="0"/>
    </xf>
    <xf numFmtId="196" fontId="17" fillId="32" borderId="23" xfId="0" applyNumberFormat="1" applyFont="1" applyFill="1" applyBorder="1" applyAlignment="1" applyProtection="1">
      <alignment horizontal="center" vertical="center"/>
      <protection/>
    </xf>
    <xf numFmtId="196" fontId="17" fillId="32" borderId="24" xfId="0" applyNumberFormat="1" applyFont="1" applyFill="1" applyBorder="1" applyAlignment="1" applyProtection="1">
      <alignment horizontal="center" vertical="center"/>
      <protection/>
    </xf>
    <xf numFmtId="198" fontId="17" fillId="32" borderId="22" xfId="54" applyNumberFormat="1" applyFont="1" applyFill="1" applyBorder="1" applyAlignment="1" applyProtection="1">
      <alignment horizontal="center" vertical="center"/>
      <protection/>
    </xf>
    <xf numFmtId="49" fontId="8" fillId="32" borderId="22" xfId="0" applyNumberFormat="1" applyFont="1" applyFill="1" applyBorder="1" applyAlignment="1" applyProtection="1">
      <alignment horizontal="center" vertical="center" wrapText="1"/>
      <protection/>
    </xf>
    <xf numFmtId="0" fontId="11" fillId="32" borderId="22" xfId="0" applyFont="1" applyFill="1" applyBorder="1" applyAlignment="1" applyProtection="1">
      <alignment horizontal="center" vertical="center" wrapText="1"/>
      <protection/>
    </xf>
    <xf numFmtId="49" fontId="11" fillId="32" borderId="22" xfId="0" applyNumberFormat="1" applyFont="1" applyFill="1" applyBorder="1" applyAlignment="1" applyProtection="1">
      <alignment horizontal="center" vertical="center"/>
      <protection/>
    </xf>
    <xf numFmtId="197" fontId="12" fillId="32" borderId="19" xfId="0" applyNumberFormat="1" applyFont="1" applyFill="1" applyBorder="1" applyAlignment="1" applyProtection="1">
      <alignment horizontal="center" vertical="center" wrapText="1"/>
      <protection/>
    </xf>
    <xf numFmtId="196" fontId="17" fillId="32" borderId="25" xfId="0" applyNumberFormat="1" applyFont="1" applyFill="1" applyBorder="1" applyAlignment="1" applyProtection="1">
      <alignment horizontal="center" vertical="center"/>
      <protection/>
    </xf>
    <xf numFmtId="200" fontId="2" fillId="0" borderId="26" xfId="0" applyNumberFormat="1" applyFont="1" applyFill="1" applyBorder="1" applyAlignment="1" applyProtection="1">
      <alignment horizontal="center" vertical="center"/>
      <protection locked="0"/>
    </xf>
    <xf numFmtId="196" fontId="17" fillId="32" borderId="26" xfId="0" applyNumberFormat="1" applyFont="1" applyFill="1" applyBorder="1" applyAlignment="1" applyProtection="1">
      <alignment horizontal="center" vertical="center" wrapText="1"/>
      <protection/>
    </xf>
    <xf numFmtId="0" fontId="2" fillId="32" borderId="17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/>
      <protection locked="0"/>
    </xf>
    <xf numFmtId="197" fontId="12" fillId="32" borderId="22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wrapText="1"/>
    </xf>
    <xf numFmtId="49" fontId="13" fillId="0" borderId="27" xfId="0" applyNumberFormat="1" applyFont="1" applyBorder="1" applyAlignment="1" applyProtection="1">
      <alignment horizontal="left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" fontId="21" fillId="0" borderId="20" xfId="47" applyNumberFormat="1" applyFont="1" applyBorder="1" applyAlignment="1" applyProtection="1">
      <alignment horizontal="left" vertical="top"/>
      <protection locked="0"/>
    </xf>
    <xf numFmtId="49" fontId="0" fillId="0" borderId="28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201" fontId="22" fillId="0" borderId="27" xfId="0" applyNumberFormat="1" applyFont="1" applyBorder="1" applyAlignment="1" applyProtection="1">
      <alignment horizontal="left" vertical="top"/>
      <protection locked="0"/>
    </xf>
    <xf numFmtId="201" fontId="22" fillId="0" borderId="30" xfId="0" applyNumberFormat="1" applyFont="1" applyBorder="1" applyAlignment="1" applyProtection="1">
      <alignment horizontal="left" vertical="top"/>
      <protection locked="0"/>
    </xf>
    <xf numFmtId="4" fontId="23" fillId="0" borderId="20" xfId="47" applyNumberFormat="1" applyFon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201" fontId="13" fillId="0" borderId="27" xfId="0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/>
      <protection locked="0"/>
    </xf>
    <xf numFmtId="49" fontId="24" fillId="0" borderId="20" xfId="0" applyNumberFormat="1" applyFont="1" applyBorder="1" applyAlignment="1" applyProtection="1">
      <alignment/>
      <protection locked="0"/>
    </xf>
    <xf numFmtId="201" fontId="13" fillId="0" borderId="20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201" fontId="0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left" vertical="center" wrapText="1"/>
      <protection locked="0"/>
    </xf>
    <xf numFmtId="0" fontId="57" fillId="0" borderId="31" xfId="0" applyFont="1" applyBorder="1" applyAlignment="1" applyProtection="1">
      <alignment horizontal="left" vertical="top" wrapText="1"/>
      <protection locked="0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196" fontId="17" fillId="32" borderId="35" xfId="0" applyNumberFormat="1" applyFont="1" applyFill="1" applyBorder="1" applyAlignment="1" applyProtection="1">
      <alignment horizontal="center" vertical="center"/>
      <protection/>
    </xf>
    <xf numFmtId="196" fontId="17" fillId="32" borderId="21" xfId="0" applyNumberFormat="1" applyFont="1" applyFill="1" applyBorder="1" applyAlignment="1" applyProtection="1">
      <alignment horizontal="center" vertical="center"/>
      <protection/>
    </xf>
    <xf numFmtId="196" fontId="17" fillId="32" borderId="3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3"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12"/>
      </font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12"/>
      </font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12"/>
      </font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66FF"/>
      </font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1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228600</xdr:rowOff>
    </xdr:from>
    <xdr:to>
      <xdr:col>5</xdr:col>
      <xdr:colOff>9525</xdr:colOff>
      <xdr:row>7</xdr:row>
      <xdr:rowOff>114300</xdr:rowOff>
    </xdr:to>
    <xdr:pic>
      <xdr:nvPicPr>
        <xdr:cNvPr id="1" name="2 Resim" descr="VB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266825"/>
          <a:ext cx="1952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31</xdr:row>
      <xdr:rowOff>180975</xdr:rowOff>
    </xdr:from>
    <xdr:to>
      <xdr:col>1</xdr:col>
      <xdr:colOff>2314575</xdr:colOff>
      <xdr:row>47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48450"/>
          <a:ext cx="2371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31</xdr:row>
      <xdr:rowOff>152400</xdr:rowOff>
    </xdr:from>
    <xdr:to>
      <xdr:col>3</xdr:col>
      <xdr:colOff>3324225</xdr:colOff>
      <xdr:row>47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6619875"/>
          <a:ext cx="38671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24.140625" style="24" bestFit="1" customWidth="1"/>
    <col min="2" max="2" width="37.8515625" style="24" customWidth="1"/>
    <col min="3" max="3" width="31.28125" style="24" customWidth="1"/>
    <col min="4" max="4" width="41.00390625" style="23" customWidth="1"/>
    <col min="5" max="5" width="30.28125" style="44" customWidth="1"/>
    <col min="6" max="16384" width="9.140625" style="22" customWidth="1"/>
  </cols>
  <sheetData>
    <row r="1" spans="1:5" s="5" customFormat="1" ht="39" customHeight="1" thickBot="1">
      <c r="A1" s="71" t="s">
        <v>11</v>
      </c>
      <c r="B1" s="72"/>
      <c r="C1" s="72"/>
      <c r="D1" s="72"/>
      <c r="E1" s="73"/>
    </row>
    <row r="2" spans="1:5" ht="21.75" customHeight="1">
      <c r="A2" s="32"/>
      <c r="B2" s="31"/>
      <c r="C2" s="30"/>
      <c r="D2" s="31"/>
      <c r="E2" s="19"/>
    </row>
    <row r="3" spans="1:5" ht="21" customHeight="1" thickBot="1">
      <c r="A3" s="43"/>
      <c r="B3" s="20"/>
      <c r="C3" s="20"/>
      <c r="D3" s="20"/>
      <c r="E3" s="21"/>
    </row>
    <row r="4" spans="1:5" ht="21.75" customHeight="1">
      <c r="A4" s="77" t="s">
        <v>38</v>
      </c>
      <c r="B4" s="40" t="s">
        <v>0</v>
      </c>
      <c r="C4" s="41">
        <v>43434</v>
      </c>
      <c r="D4" s="42" t="s">
        <v>1</v>
      </c>
      <c r="E4" s="74"/>
    </row>
    <row r="5" spans="1:5" ht="20.25">
      <c r="A5" s="78"/>
      <c r="B5" s="33" t="s">
        <v>2</v>
      </c>
      <c r="C5" s="1" t="s">
        <v>65</v>
      </c>
      <c r="D5" s="2">
        <f>ROUND(SUM(D11:D65536),2)</f>
        <v>0</v>
      </c>
      <c r="E5" s="75"/>
    </row>
    <row r="6" spans="1:5" ht="15" customHeight="1" thickBot="1">
      <c r="A6" s="78"/>
      <c r="B6" s="33" t="s">
        <v>3</v>
      </c>
      <c r="C6" s="1" t="s">
        <v>67</v>
      </c>
      <c r="D6" s="3">
        <f>COUNTA(D11:D65536)</f>
        <v>0</v>
      </c>
      <c r="E6" s="75"/>
    </row>
    <row r="7" spans="1:5" ht="15.75" thickBot="1">
      <c r="A7" s="79"/>
      <c r="B7" s="33" t="s">
        <v>4</v>
      </c>
      <c r="C7" s="4" t="s">
        <v>68</v>
      </c>
      <c r="D7" s="35" t="s">
        <v>5</v>
      </c>
      <c r="E7" s="75"/>
    </row>
    <row r="8" spans="1:5" ht="15.75" thickBot="1">
      <c r="A8" s="25"/>
      <c r="B8" s="34" t="s">
        <v>6</v>
      </c>
      <c r="C8" s="26" t="s">
        <v>69</v>
      </c>
      <c r="D8" s="27" t="s">
        <v>66</v>
      </c>
      <c r="E8" s="76"/>
    </row>
    <row r="9" spans="1:5" ht="18" customHeight="1" thickBot="1">
      <c r="A9" s="28" t="s">
        <v>22</v>
      </c>
      <c r="B9" s="28" t="s">
        <v>8</v>
      </c>
      <c r="C9" s="28" t="s">
        <v>9</v>
      </c>
      <c r="D9" s="28" t="s">
        <v>10</v>
      </c>
      <c r="E9" s="28" t="s">
        <v>43</v>
      </c>
    </row>
    <row r="10" spans="1:5" ht="32.25" thickBot="1">
      <c r="A10" s="36" t="s">
        <v>7</v>
      </c>
      <c r="B10" s="37" t="s">
        <v>41</v>
      </c>
      <c r="C10" s="38" t="s">
        <v>39</v>
      </c>
      <c r="D10" s="39" t="s">
        <v>40</v>
      </c>
      <c r="E10" s="45" t="s">
        <v>42</v>
      </c>
    </row>
    <row r="11" spans="1:5" s="29" customFormat="1" ht="15">
      <c r="A11" s="63"/>
      <c r="B11" s="66"/>
      <c r="C11" s="64"/>
      <c r="D11" s="65"/>
      <c r="E11" s="66"/>
    </row>
    <row r="12" spans="1:5" s="29" customFormat="1" ht="15">
      <c r="A12" s="67"/>
      <c r="B12" s="66"/>
      <c r="C12" s="68"/>
      <c r="D12" s="65"/>
      <c r="E12" s="66"/>
    </row>
    <row r="13" spans="1:5" s="29" customFormat="1" ht="15">
      <c r="A13" s="60"/>
      <c r="B13" s="66"/>
      <c r="C13" s="24"/>
      <c r="D13" s="65"/>
      <c r="E13" s="69"/>
    </row>
    <row r="14" spans="1:5" ht="15">
      <c r="A14" s="60"/>
      <c r="B14" s="66"/>
      <c r="D14" s="65"/>
      <c r="E14" s="69"/>
    </row>
    <row r="15" spans="1:5" ht="15">
      <c r="A15" s="60"/>
      <c r="B15" s="66"/>
      <c r="D15" s="62"/>
      <c r="E15" s="70"/>
    </row>
    <row r="16" spans="1:5" ht="15">
      <c r="A16" s="60"/>
      <c r="B16" s="66"/>
      <c r="D16" s="62"/>
      <c r="E16" s="70"/>
    </row>
    <row r="17" spans="1:5" ht="15">
      <c r="A17" s="60"/>
      <c r="B17" s="61"/>
      <c r="D17" s="62"/>
      <c r="E17" s="61"/>
    </row>
    <row r="18" spans="1:5" ht="15">
      <c r="A18" s="22"/>
      <c r="B18" s="22"/>
      <c r="C18" s="22"/>
      <c r="D18" s="62"/>
      <c r="E18" s="22"/>
    </row>
    <row r="19" spans="1:5" ht="15">
      <c r="A19" s="60"/>
      <c r="B19" s="61"/>
      <c r="D19" s="62"/>
      <c r="E19" s="61"/>
    </row>
    <row r="20" spans="1:4" ht="15">
      <c r="A20" s="49"/>
      <c r="B20" s="50"/>
      <c r="C20" s="54"/>
      <c r="D20" s="51"/>
    </row>
    <row r="21" spans="1:5" ht="15">
      <c r="A21" s="49"/>
      <c r="B21" s="50"/>
      <c r="C21" s="50"/>
      <c r="D21" s="51"/>
      <c r="E21" s="52"/>
    </row>
    <row r="22" spans="1:5" ht="15">
      <c r="A22" s="49"/>
      <c r="B22" s="50"/>
      <c r="C22" s="50"/>
      <c r="D22" s="51"/>
      <c r="E22" s="53"/>
    </row>
    <row r="23" spans="1:5" ht="15">
      <c r="A23" s="49"/>
      <c r="B23" s="50"/>
      <c r="C23" s="50"/>
      <c r="D23" s="51"/>
      <c r="E23" s="53"/>
    </row>
    <row r="24" spans="1:5" ht="15">
      <c r="A24" s="49"/>
      <c r="B24" s="50"/>
      <c r="C24" s="50"/>
      <c r="D24" s="51"/>
      <c r="E24" s="53"/>
    </row>
    <row r="25" spans="1:5" ht="15">
      <c r="A25" s="49"/>
      <c r="B25" s="50"/>
      <c r="C25" s="50"/>
      <c r="D25" s="51"/>
      <c r="E25" s="53"/>
    </row>
    <row r="26" spans="1:5" ht="15">
      <c r="A26" s="49"/>
      <c r="B26" s="50"/>
      <c r="C26" s="50"/>
      <c r="D26" s="51"/>
      <c r="E26" s="53"/>
    </row>
    <row r="27" spans="1:5" ht="15">
      <c r="A27" s="49"/>
      <c r="B27" s="50"/>
      <c r="C27" s="50"/>
      <c r="D27" s="51"/>
      <c r="E27" s="53"/>
    </row>
    <row r="28" spans="1:5" ht="15">
      <c r="A28" s="49"/>
      <c r="B28" s="50"/>
      <c r="C28" s="50"/>
      <c r="D28" s="51"/>
      <c r="E28" s="53"/>
    </row>
    <row r="29" spans="1:5" ht="15">
      <c r="A29" s="49"/>
      <c r="B29" s="50"/>
      <c r="C29" s="50"/>
      <c r="D29" s="51"/>
      <c r="E29" s="53"/>
    </row>
    <row r="30" spans="1:5" ht="15">
      <c r="A30" s="49"/>
      <c r="B30" s="50"/>
      <c r="C30" s="50"/>
      <c r="D30" s="51"/>
      <c r="E30" s="53"/>
    </row>
    <row r="31" spans="1:5" ht="15">
      <c r="A31" s="49"/>
      <c r="B31" s="50"/>
      <c r="C31" s="50"/>
      <c r="D31" s="51"/>
      <c r="E31" s="53"/>
    </row>
    <row r="32" spans="1:5" ht="15">
      <c r="A32" s="49"/>
      <c r="B32" s="50"/>
      <c r="C32" s="50"/>
      <c r="D32" s="51"/>
      <c r="E32" s="53"/>
    </row>
    <row r="33" spans="1:5" ht="15">
      <c r="A33" s="49"/>
      <c r="B33" s="50"/>
      <c r="C33" s="50"/>
      <c r="D33" s="51"/>
      <c r="E33" s="53"/>
    </row>
    <row r="34" spans="1:5" ht="15">
      <c r="A34" s="49"/>
      <c r="B34" s="50"/>
      <c r="C34" s="50"/>
      <c r="D34" s="51"/>
      <c r="E34" s="53"/>
    </row>
    <row r="35" spans="1:5" ht="15">
      <c r="A35" s="49"/>
      <c r="B35" s="50"/>
      <c r="C35" s="50"/>
      <c r="D35" s="51"/>
      <c r="E35" s="53"/>
    </row>
    <row r="36" spans="1:5" ht="15">
      <c r="A36" s="49"/>
      <c r="B36" s="50"/>
      <c r="C36" s="50"/>
      <c r="D36" s="51"/>
      <c r="E36" s="53"/>
    </row>
    <row r="37" spans="1:5" ht="15">
      <c r="A37" s="49"/>
      <c r="B37" s="50"/>
      <c r="C37" s="50"/>
      <c r="D37" s="51"/>
      <c r="E37" s="53"/>
    </row>
    <row r="38" spans="1:5" ht="15">
      <c r="A38" s="49"/>
      <c r="B38" s="50"/>
      <c r="C38" s="50"/>
      <c r="D38" s="51"/>
      <c r="E38" s="53"/>
    </row>
    <row r="39" spans="1:5" ht="15">
      <c r="A39" s="49"/>
      <c r="B39" s="50"/>
      <c r="C39" s="50"/>
      <c r="D39" s="55"/>
      <c r="E39" s="53"/>
    </row>
    <row r="40" spans="1:5" ht="15">
      <c r="A40" s="49"/>
      <c r="B40" s="50"/>
      <c r="C40" s="50"/>
      <c r="D40" s="55"/>
      <c r="E40" s="53"/>
    </row>
    <row r="41" spans="1:5" ht="15">
      <c r="A41" s="49"/>
      <c r="B41" s="50"/>
      <c r="C41" s="50"/>
      <c r="D41" s="55"/>
      <c r="E41" s="53"/>
    </row>
    <row r="42" spans="1:5" ht="15">
      <c r="A42" s="49"/>
      <c r="B42" s="50"/>
      <c r="C42" s="50"/>
      <c r="D42" s="55"/>
      <c r="E42" s="53"/>
    </row>
    <row r="43" spans="1:5" ht="15">
      <c r="A43" s="49"/>
      <c r="B43" s="50"/>
      <c r="C43" s="50"/>
      <c r="D43" s="55"/>
      <c r="E43" s="53"/>
    </row>
    <row r="44" spans="1:5" ht="15">
      <c r="A44" s="49"/>
      <c r="B44" s="50"/>
      <c r="C44" s="50"/>
      <c r="D44" s="55"/>
      <c r="E44" s="53"/>
    </row>
    <row r="45" spans="1:5" ht="15">
      <c r="A45" s="49"/>
      <c r="B45" s="50"/>
      <c r="C45" s="50"/>
      <c r="D45" s="55"/>
      <c r="E45" s="53"/>
    </row>
    <row r="46" spans="1:5" ht="15">
      <c r="A46" s="49"/>
      <c r="B46" s="50"/>
      <c r="C46" s="50"/>
      <c r="D46" s="55"/>
      <c r="E46" s="53"/>
    </row>
    <row r="47" spans="1:5" ht="15">
      <c r="A47" s="49"/>
      <c r="B47" s="50"/>
      <c r="C47" s="50"/>
      <c r="D47" s="55"/>
      <c r="E47" s="53"/>
    </row>
    <row r="48" spans="1:5" ht="15">
      <c r="A48" s="49"/>
      <c r="B48" s="50"/>
      <c r="C48" s="50"/>
      <c r="D48" s="55"/>
      <c r="E48" s="53"/>
    </row>
    <row r="49" spans="1:5" ht="15">
      <c r="A49" s="49"/>
      <c r="B49" s="50"/>
      <c r="C49" s="50"/>
      <c r="D49" s="55"/>
      <c r="E49" s="53"/>
    </row>
    <row r="50" spans="1:5" ht="15">
      <c r="A50" s="49"/>
      <c r="B50" s="50"/>
      <c r="C50" s="50"/>
      <c r="D50" s="55"/>
      <c r="E50" s="53"/>
    </row>
    <row r="51" spans="1:5" ht="15">
      <c r="A51" s="49"/>
      <c r="B51" s="50"/>
      <c r="C51" s="50"/>
      <c r="D51" s="55"/>
      <c r="E51" s="53"/>
    </row>
    <row r="52" spans="1:5" ht="15">
      <c r="A52" s="49"/>
      <c r="B52" s="50"/>
      <c r="C52" s="50"/>
      <c r="D52" s="55"/>
      <c r="E52" s="53"/>
    </row>
    <row r="53" spans="1:5" ht="15">
      <c r="A53" s="49"/>
      <c r="B53" s="50"/>
      <c r="C53" s="50"/>
      <c r="D53" s="55"/>
      <c r="E53" s="53"/>
    </row>
    <row r="54" spans="1:5" ht="15">
      <c r="A54" s="49"/>
      <c r="B54" s="50"/>
      <c r="C54" s="50"/>
      <c r="D54" s="55"/>
      <c r="E54" s="53"/>
    </row>
    <row r="55" spans="1:5" ht="15">
      <c r="A55" s="49"/>
      <c r="B55" s="50"/>
      <c r="C55" s="50"/>
      <c r="D55" s="55"/>
      <c r="E55" s="53"/>
    </row>
    <row r="56" spans="1:5" ht="15">
      <c r="A56" s="49"/>
      <c r="B56" s="50"/>
      <c r="C56" s="50"/>
      <c r="D56" s="55"/>
      <c r="E56" s="53"/>
    </row>
    <row r="57" spans="1:5" ht="15">
      <c r="A57" s="49"/>
      <c r="B57" s="50"/>
      <c r="C57" s="50"/>
      <c r="D57" s="55"/>
      <c r="E57" s="53"/>
    </row>
    <row r="58" spans="1:5" ht="15">
      <c r="A58" s="49"/>
      <c r="B58" s="50"/>
      <c r="C58" s="50"/>
      <c r="D58" s="55"/>
      <c r="E58" s="53"/>
    </row>
    <row r="59" spans="1:5" ht="15">
      <c r="A59" s="49"/>
      <c r="B59" s="50"/>
      <c r="C59" s="50"/>
      <c r="D59" s="55"/>
      <c r="E59" s="53"/>
    </row>
    <row r="60" spans="1:5" ht="15">
      <c r="A60" s="49"/>
      <c r="B60" s="50"/>
      <c r="C60" s="50"/>
      <c r="D60" s="55"/>
      <c r="E60" s="53"/>
    </row>
    <row r="61" spans="1:5" ht="15">
      <c r="A61" s="49"/>
      <c r="B61" s="50"/>
      <c r="C61" s="50"/>
      <c r="D61" s="55"/>
      <c r="E61" s="53"/>
    </row>
    <row r="62" spans="1:5" ht="15">
      <c r="A62" s="49"/>
      <c r="B62" s="50"/>
      <c r="C62" s="50"/>
      <c r="D62" s="55"/>
      <c r="E62" s="53"/>
    </row>
    <row r="63" spans="1:5" ht="15">
      <c r="A63" s="49"/>
      <c r="B63" s="50"/>
      <c r="C63" s="50"/>
      <c r="D63" s="55"/>
      <c r="E63" s="53"/>
    </row>
    <row r="64" spans="1:5" ht="15">
      <c r="A64" s="49"/>
      <c r="B64" s="50"/>
      <c r="C64" s="50"/>
      <c r="D64" s="55"/>
      <c r="E64" s="53"/>
    </row>
    <row r="65" spans="1:5" ht="15">
      <c r="A65" s="49"/>
      <c r="B65" s="50"/>
      <c r="C65" s="50"/>
      <c r="D65" s="55"/>
      <c r="E65" s="53"/>
    </row>
    <row r="66" spans="1:5" ht="15">
      <c r="A66" s="49"/>
      <c r="B66" s="50"/>
      <c r="C66" s="50"/>
      <c r="D66" s="55"/>
      <c r="E66" s="53"/>
    </row>
    <row r="67" spans="1:5" ht="15">
      <c r="A67" s="49"/>
      <c r="B67" s="50"/>
      <c r="C67" s="50"/>
      <c r="D67" s="55"/>
      <c r="E67" s="53"/>
    </row>
    <row r="68" spans="1:5" ht="15">
      <c r="A68" s="49"/>
      <c r="B68" s="50"/>
      <c r="C68" s="50"/>
      <c r="D68" s="55"/>
      <c r="E68" s="53"/>
    </row>
    <row r="69" spans="1:5" ht="15">
      <c r="A69" s="49"/>
      <c r="B69" s="50"/>
      <c r="C69" s="50"/>
      <c r="D69" s="55"/>
      <c r="E69" s="53"/>
    </row>
    <row r="70" spans="1:5" ht="15">
      <c r="A70" s="49"/>
      <c r="B70" s="50"/>
      <c r="C70" s="50"/>
      <c r="D70" s="55"/>
      <c r="E70" s="53"/>
    </row>
    <row r="71" spans="1:5" ht="15">
      <c r="A71" s="49"/>
      <c r="B71" s="50"/>
      <c r="C71" s="50"/>
      <c r="D71" s="55"/>
      <c r="E71" s="53"/>
    </row>
    <row r="72" spans="1:5" ht="15">
      <c r="A72" s="49"/>
      <c r="B72" s="50"/>
      <c r="C72" s="50"/>
      <c r="D72" s="55"/>
      <c r="E72" s="53"/>
    </row>
    <row r="73" spans="1:5" ht="15">
      <c r="A73" s="49"/>
      <c r="B73" s="50"/>
      <c r="C73" s="50"/>
      <c r="D73" s="55"/>
      <c r="E73" s="53"/>
    </row>
    <row r="74" spans="1:5" ht="15">
      <c r="A74" s="49"/>
      <c r="B74" s="50"/>
      <c r="C74" s="50"/>
      <c r="D74" s="55"/>
      <c r="E74" s="53"/>
    </row>
    <row r="75" spans="1:5" ht="15">
      <c r="A75" s="49"/>
      <c r="B75" s="50"/>
      <c r="C75" s="50"/>
      <c r="D75" s="55"/>
      <c r="E75" s="53"/>
    </row>
    <row r="76" spans="1:5" ht="15">
      <c r="A76" s="49"/>
      <c r="B76" s="50"/>
      <c r="C76" s="50"/>
      <c r="D76" s="55"/>
      <c r="E76" s="53"/>
    </row>
    <row r="77" spans="1:5" ht="15">
      <c r="A77" s="49"/>
      <c r="B77" s="50"/>
      <c r="C77" s="50"/>
      <c r="D77" s="55"/>
      <c r="E77" s="53"/>
    </row>
    <row r="78" spans="1:5" ht="15">
      <c r="A78" s="49"/>
      <c r="B78" s="50"/>
      <c r="C78" s="50"/>
      <c r="D78" s="55"/>
      <c r="E78" s="53"/>
    </row>
    <row r="79" spans="1:5" ht="15">
      <c r="A79" s="49"/>
      <c r="B79" s="50"/>
      <c r="C79" s="50"/>
      <c r="D79" s="55"/>
      <c r="E79" s="53"/>
    </row>
    <row r="80" spans="1:5" ht="15">
      <c r="A80" s="49"/>
      <c r="B80" s="50"/>
      <c r="C80" s="50"/>
      <c r="D80" s="55"/>
      <c r="E80" s="53"/>
    </row>
    <row r="81" spans="1:5" ht="15">
      <c r="A81" s="49"/>
      <c r="B81" s="50"/>
      <c r="C81" s="50"/>
      <c r="D81" s="55"/>
      <c r="E81" s="53"/>
    </row>
    <row r="82" spans="1:5" ht="15">
      <c r="A82" s="49"/>
      <c r="B82" s="50"/>
      <c r="C82" s="50"/>
      <c r="D82" s="55"/>
      <c r="E82" s="53"/>
    </row>
    <row r="83" spans="1:5" ht="15">
      <c r="A83" s="49"/>
      <c r="B83" s="50"/>
      <c r="C83" s="50"/>
      <c r="D83" s="55"/>
      <c r="E83" s="53"/>
    </row>
    <row r="84" spans="1:5" ht="15">
      <c r="A84" s="49"/>
      <c r="B84" s="50"/>
      <c r="C84" s="50"/>
      <c r="D84" s="55"/>
      <c r="E84" s="53"/>
    </row>
    <row r="85" spans="1:5" ht="15">
      <c r="A85" s="49"/>
      <c r="B85" s="50"/>
      <c r="C85" s="50"/>
      <c r="D85" s="56"/>
      <c r="E85" s="53"/>
    </row>
    <row r="86" spans="1:5" ht="15">
      <c r="A86" s="49"/>
      <c r="B86" s="49"/>
      <c r="C86" s="49"/>
      <c r="D86" s="57"/>
      <c r="E86" s="58"/>
    </row>
    <row r="87" spans="1:5" ht="15">
      <c r="A87" s="49"/>
      <c r="B87" s="49"/>
      <c r="C87" s="49"/>
      <c r="D87" s="57"/>
      <c r="E87" s="58"/>
    </row>
    <row r="88" spans="1:5" ht="15">
      <c r="A88" s="50"/>
      <c r="B88" s="50"/>
      <c r="C88" s="50"/>
      <c r="D88" s="59"/>
      <c r="E88" s="53"/>
    </row>
  </sheetData>
  <sheetProtection password="C76E" sheet="1" insertRows="0" deleteRows="0"/>
  <mergeCells count="3">
    <mergeCell ref="A1:E1"/>
    <mergeCell ref="E4:E8"/>
    <mergeCell ref="A4:A7"/>
  </mergeCells>
  <conditionalFormatting sqref="A9">
    <cfRule type="duplicateValues" priority="81" dxfId="0" stopIfTrue="1">
      <formula>AND(COUNTIF($A$9:$A$9,A9)&gt;1,NOT(ISBLANK(A9)))</formula>
    </cfRule>
  </conditionalFormatting>
  <conditionalFormatting sqref="E89:E65536">
    <cfRule type="duplicateValues" priority="87" dxfId="0" stopIfTrue="1">
      <formula>AND(COUNTIF($E$89:$E$65536,E89)&gt;1,NOT(ISBLANK(E89)))</formula>
    </cfRule>
  </conditionalFormatting>
  <conditionalFormatting sqref="B89:B65536">
    <cfRule type="notContainsText" priority="91" dxfId="40" operator="notContains" stopIfTrue="1" text="001580">
      <formula>ISERROR(SEARCH("001580",B89))</formula>
    </cfRule>
    <cfRule type="duplicateValues" priority="92" dxfId="0" stopIfTrue="1">
      <formula>AND(COUNTIF($B$89:$B$65536,B89)&gt;1,NOT(ISBLANK(B89)))</formula>
    </cfRule>
  </conditionalFormatting>
  <conditionalFormatting sqref="E88">
    <cfRule type="expression" priority="67" dxfId="41" stopIfTrue="1">
      <formula>AND(COUNTIF($E$11:$E$65536,E88)&gt;1,NOT(ISBLANK(E88)))</formula>
    </cfRule>
  </conditionalFormatting>
  <conditionalFormatting sqref="B88">
    <cfRule type="expression" priority="65" dxfId="42" stopIfTrue="1">
      <formula>ISERROR(SEARCH("001580",B88))</formula>
    </cfRule>
    <cfRule type="expression" priority="66" dxfId="41" stopIfTrue="1">
      <formula>AND(COUNTIF($B$11:$B$65536,B88)&gt;1,NOT(ISBLANK(B88)))</formula>
    </cfRule>
  </conditionalFormatting>
  <conditionalFormatting sqref="E40 E21:E22 E24:E33 E42:E85">
    <cfRule type="expression" priority="61" dxfId="41" stopIfTrue="1">
      <formula>AND(COUNTIF(#REF!,E21)&gt;1,NOT(ISBLANK(E21)))</formula>
    </cfRule>
  </conditionalFormatting>
  <conditionalFormatting sqref="B40 B24:B33 B20:B22 B42:B85">
    <cfRule type="expression" priority="63" dxfId="42" stopIfTrue="1">
      <formula>ISERROR(SEARCH("001580",B20))</formula>
    </cfRule>
    <cfRule type="expression" priority="64" dxfId="41" stopIfTrue="1">
      <formula>AND(COUNTIF($C$9:$C$65536,B20)&gt;1,NOT(ISBLANK(B20)))</formula>
    </cfRule>
  </conditionalFormatting>
  <conditionalFormatting sqref="B42:B85 B40 B24:B33 B21:B22">
    <cfRule type="expression" priority="62" dxfId="41" stopIfTrue="1">
      <formula>AND(COUNTIF($D$9:$D$65536,B21)&gt;1,NOT(ISBLANK(B21)))</formula>
    </cfRule>
  </conditionalFormatting>
  <conditionalFormatting sqref="E87">
    <cfRule type="expression" priority="60" dxfId="41" stopIfTrue="1">
      <formula>AND(COUNTIF($E$11:$E$65536,E87)&gt;1,NOT(ISBLANK(E87)))</formula>
    </cfRule>
  </conditionalFormatting>
  <conditionalFormatting sqref="B87">
    <cfRule type="expression" priority="58" dxfId="42" stopIfTrue="1">
      <formula>ISERROR(SEARCH("001580",B87))</formula>
    </cfRule>
    <cfRule type="expression" priority="59" dxfId="41" stopIfTrue="1">
      <formula>AND(COUNTIF($B$11:$B$65536,B87)&gt;1,NOT(ISBLANK(B87)))</formula>
    </cfRule>
  </conditionalFormatting>
  <conditionalFormatting sqref="B19 B17">
    <cfRule type="notContainsText" priority="35" dxfId="40" operator="notContains" stopIfTrue="1" text="001580">
      <formula>ISERROR(SEARCH("001580",B17))</formula>
    </cfRule>
    <cfRule type="duplicateValues" priority="36" dxfId="0" stopIfTrue="1">
      <formula>AND(COUNTIF($B$19:$B$19,B17)+COUNTIF($B$17:$B$17,B17)&gt;1,NOT(ISBLANK(B17)))</formula>
    </cfRule>
  </conditionalFormatting>
  <conditionalFormatting sqref="E19 E17">
    <cfRule type="duplicateValues" priority="37" dxfId="0" stopIfTrue="1">
      <formula>AND(COUNTIF($E$19:$E$19,E17)+COUNTIF($E$17:$E$17,E17)&gt;1,NOT(ISBLANK(E17)))</formula>
    </cfRule>
  </conditionalFormatting>
  <conditionalFormatting sqref="B19 B17">
    <cfRule type="notContainsText" priority="38" dxfId="40" operator="notContains" stopIfTrue="1" text="001580">
      <formula>ISERROR(SEARCH("001580",B17))</formula>
    </cfRule>
    <cfRule type="duplicateValues" priority="39" dxfId="0" stopIfTrue="1">
      <formula>AND(COUNTIF($B$19:$B$19,B17)+COUNTIF($B$17:$B$17,B17)&gt;1,NOT(ISBLANK(B17)))</formula>
    </cfRule>
  </conditionalFormatting>
  <conditionalFormatting sqref="E19 E17">
    <cfRule type="duplicateValues" priority="40" dxfId="0" stopIfTrue="1">
      <formula>AND(COUNTIF($E$19:$E$19,E17)+COUNTIF($E$17:$E$17,E17)&gt;1,NOT(ISBLANK(E17)))</formula>
    </cfRule>
  </conditionalFormatting>
  <conditionalFormatting sqref="E19 E17">
    <cfRule type="notContainsText" priority="41" dxfId="40" operator="notContains" stopIfTrue="1" text="001580">
      <formula>ISERROR(SEARCH("001580",E17))</formula>
    </cfRule>
    <cfRule type="duplicateValues" priority="42" dxfId="0" stopIfTrue="1">
      <formula>AND(COUNTIF($E$19:$E$19,E17)+COUNTIF($E$17:$E$17,E17)&gt;1,NOT(ISBLANK(E17)))</formula>
    </cfRule>
  </conditionalFormatting>
  <conditionalFormatting sqref="E13:E16">
    <cfRule type="duplicateValues" priority="15" dxfId="0" stopIfTrue="1">
      <formula>AND(COUNTIF($E$13:$E$16,E13)&gt;1,NOT(ISBLANK(E13)))</formula>
    </cfRule>
  </conditionalFormatting>
  <conditionalFormatting sqref="E13:E16">
    <cfRule type="duplicateValues" priority="16" dxfId="0" stopIfTrue="1">
      <formula>AND(COUNTIF($E$13:$E$16,E13)&gt;1,NOT(ISBLANK(E13)))</formula>
    </cfRule>
  </conditionalFormatting>
  <conditionalFormatting sqref="E13:E16">
    <cfRule type="notContainsText" priority="17" dxfId="40" operator="notContains" stopIfTrue="1" text="001580">
      <formula>ISERROR(SEARCH("001580",E13))</formula>
    </cfRule>
    <cfRule type="duplicateValues" priority="18" dxfId="0" stopIfTrue="1">
      <formula>AND(COUNTIF($E$13:$E$16,E13)&gt;1,NOT(ISBLANK(E13)))</formula>
    </cfRule>
  </conditionalFormatting>
  <conditionalFormatting sqref="E11">
    <cfRule type="notContainsText" priority="13" dxfId="40" operator="notContains" stopIfTrue="1" text="001580">
      <formula>ISERROR(SEARCH("001580",E11))</formula>
    </cfRule>
    <cfRule type="duplicateValues" priority="14" dxfId="0" stopIfTrue="1">
      <formula>AND(COUNTIF($E$11:$E$11,E11)&gt;1,NOT(ISBLANK(E11)))</formula>
    </cfRule>
  </conditionalFormatting>
  <conditionalFormatting sqref="E12">
    <cfRule type="notContainsText" priority="9" dxfId="40" operator="notContains" stopIfTrue="1" text="001580">
      <formula>ISERROR(SEARCH("001580",E12))</formula>
    </cfRule>
    <cfRule type="duplicateValues" priority="10" dxfId="0" stopIfTrue="1">
      <formula>AND(COUNTIF($E$12:$E$12,E12)&gt;1,NOT(ISBLANK(E12)))</formula>
    </cfRule>
  </conditionalFormatting>
  <conditionalFormatting sqref="E12">
    <cfRule type="notContainsText" priority="11" dxfId="40" operator="notContains" stopIfTrue="1" text="001580">
      <formula>ISERROR(SEARCH("001580",E12))</formula>
    </cfRule>
    <cfRule type="duplicateValues" priority="12" dxfId="0" stopIfTrue="1">
      <formula>AND(COUNTIF($E$12:$E$12,E12)&gt;1,NOT(ISBLANK(E12)))</formula>
    </cfRule>
  </conditionalFormatting>
  <conditionalFormatting sqref="B11">
    <cfRule type="notContainsText" priority="7" dxfId="40" operator="notContains" stopIfTrue="1" text="001580">
      <formula>ISERROR(SEARCH("001580",B11))</formula>
    </cfRule>
    <cfRule type="duplicateValues" priority="8" dxfId="0" stopIfTrue="1">
      <formula>AND(COUNTIF($B$11:$B$11,B11)&gt;1,NOT(ISBLANK(B11)))</formula>
    </cfRule>
  </conditionalFormatting>
  <conditionalFormatting sqref="B12">
    <cfRule type="notContainsText" priority="3" dxfId="40" operator="notContains" stopIfTrue="1" text="001580">
      <formula>ISERROR(SEARCH("001580",B12))</formula>
    </cfRule>
    <cfRule type="duplicateValues" priority="4" dxfId="0" stopIfTrue="1">
      <formula>AND(COUNTIF($B$12:$B$12,B12)&gt;1,NOT(ISBLANK(B12)))</formula>
    </cfRule>
  </conditionalFormatting>
  <conditionalFormatting sqref="B12">
    <cfRule type="notContainsText" priority="5" dxfId="40" operator="notContains" stopIfTrue="1" text="001580">
      <formula>ISERROR(SEARCH("001580",B12))</formula>
    </cfRule>
    <cfRule type="duplicateValues" priority="6" dxfId="0" stopIfTrue="1">
      <formula>AND(COUNTIF($B$12:$B$12,B12)&gt;1,NOT(ISBLANK(B12)))</formula>
    </cfRule>
  </conditionalFormatting>
  <conditionalFormatting sqref="B13:B16">
    <cfRule type="notContainsText" priority="1" dxfId="40" operator="notContains" stopIfTrue="1" text="001580">
      <formula>ISERROR(SEARCH("001580",B13))</formula>
    </cfRule>
    <cfRule type="duplicateValues" priority="2" dxfId="0" stopIfTrue="1">
      <formula>AND(COUNTIF($B$13:$B$16,B13)&gt;1,NOT(ISBLANK(B13)))</formula>
    </cfRule>
  </conditionalFormatting>
  <dataValidations count="8">
    <dataValidation operator="lessThanOrEqual" allowBlank="1" showErrorMessage="1" sqref="A4 B5:B8">
      <formula1>0</formula1>
    </dataValidation>
    <dataValidation type="list" showInputMessage="1" showErrorMessage="1" sqref="D8">
      <formula1>"Para Birimini Seçiniz:,TL,USD,EUR"</formula1>
    </dataValidation>
    <dataValidation type="textLength" operator="equal" showErrorMessage="1" errorTitle="DİKKAT" error="Kurum Kodu İki Hane Olmalıdır.&#10;Girdiğiniz Bilgiyi Kontrol Ediniz." sqref="C6">
      <formula1>2</formula1>
    </dataValidation>
    <dataValidation type="list" showErrorMessage="1" sqref="C8">
      <formula1>"ÖDEME TÜRÜNÜ SEÇİNİZ,ALACAK TÜRLERİ:, M, V, E, B, P, D, BORC TÜRLERİ:, K, A, S"</formula1>
    </dataValidation>
    <dataValidation type="list" showErrorMessage="1" sqref="C7">
      <formula1>"AY KODUNU SEÇİNİZ,01,02,03,04,05,06,07,08,09,10,11,12"</formula1>
    </dataValidation>
    <dataValidation type="textLength" operator="equal" showErrorMessage="1" errorTitle="Dikkat" error="3 Karakter giriniz." sqref="C5">
      <formula1>3</formula1>
    </dataValidation>
    <dataValidation type="decimal" allowBlank="1" showErrorMessage="1" sqref="D4:D6">
      <formula1>0</formula1>
      <formula2>9999999999999.99</formula2>
    </dataValidation>
    <dataValidation allowBlank="1" sqref="C11:C12 A11:B13 D11:D13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25" sqref="D25"/>
    </sheetView>
  </sheetViews>
  <sheetFormatPr defaultColWidth="9.140625" defaultRowHeight="15"/>
  <cols>
    <col min="1" max="1" width="9.140625" style="5" customWidth="1"/>
    <col min="2" max="2" width="41.140625" style="5" customWidth="1"/>
    <col min="3" max="3" width="2.140625" style="5" customWidth="1"/>
    <col min="4" max="4" width="87.00390625" style="5" customWidth="1"/>
    <col min="5" max="16384" width="9.140625" style="5" customWidth="1"/>
  </cols>
  <sheetData>
    <row r="1" spans="1:4" ht="39" customHeight="1" thickBot="1">
      <c r="A1" s="71" t="s">
        <v>11</v>
      </c>
      <c r="B1" s="72"/>
      <c r="C1" s="72"/>
      <c r="D1" s="73"/>
    </row>
    <row r="2" spans="1:4" ht="15">
      <c r="A2" s="6"/>
      <c r="B2" s="7"/>
      <c r="C2" s="7"/>
      <c r="D2" s="8"/>
    </row>
    <row r="3" spans="1:4" ht="15">
      <c r="A3" s="9"/>
      <c r="B3" s="10" t="s">
        <v>12</v>
      </c>
      <c r="C3" s="11"/>
      <c r="D3" s="12"/>
    </row>
    <row r="4" spans="1:4" ht="15">
      <c r="A4" s="9"/>
      <c r="B4" s="10"/>
      <c r="C4" s="11"/>
      <c r="D4" s="12"/>
    </row>
    <row r="5" spans="1:4" ht="15">
      <c r="A5" s="9"/>
      <c r="B5" s="13" t="s">
        <v>45</v>
      </c>
      <c r="C5" s="13" t="s">
        <v>13</v>
      </c>
      <c r="D5" s="12" t="s">
        <v>46</v>
      </c>
    </row>
    <row r="6" spans="1:4" ht="15">
      <c r="A6" s="9"/>
      <c r="B6" s="13" t="s">
        <v>0</v>
      </c>
      <c r="C6" s="13" t="s">
        <v>13</v>
      </c>
      <c r="D6" s="47" t="s">
        <v>47</v>
      </c>
    </row>
    <row r="7" spans="1:4" ht="15">
      <c r="A7" s="9"/>
      <c r="B7" s="13" t="s">
        <v>14</v>
      </c>
      <c r="C7" s="13" t="s">
        <v>13</v>
      </c>
      <c r="D7" s="12" t="s">
        <v>15</v>
      </c>
    </row>
    <row r="8" spans="1:4" ht="25.5" customHeight="1">
      <c r="A8" s="9"/>
      <c r="B8" s="13" t="s">
        <v>16</v>
      </c>
      <c r="C8" s="13" t="s">
        <v>13</v>
      </c>
      <c r="D8" s="48" t="s">
        <v>48</v>
      </c>
    </row>
    <row r="9" spans="1:4" ht="15">
      <c r="A9" s="9"/>
      <c r="B9" s="13" t="s">
        <v>17</v>
      </c>
      <c r="C9" s="13" t="s">
        <v>13</v>
      </c>
      <c r="D9" s="12" t="s">
        <v>18</v>
      </c>
    </row>
    <row r="10" spans="1:4" ht="15">
      <c r="A10" s="9"/>
      <c r="B10" s="13" t="s">
        <v>19</v>
      </c>
      <c r="C10" s="13" t="s">
        <v>13</v>
      </c>
      <c r="D10" s="12" t="s">
        <v>35</v>
      </c>
    </row>
    <row r="11" spans="1:4" ht="24.75">
      <c r="A11" s="9"/>
      <c r="B11" s="14" t="s">
        <v>1</v>
      </c>
      <c r="C11" s="14" t="s">
        <v>13</v>
      </c>
      <c r="D11" s="48" t="s">
        <v>49</v>
      </c>
    </row>
    <row r="12" spans="1:4" ht="15">
      <c r="A12" s="9"/>
      <c r="B12" s="13" t="s">
        <v>20</v>
      </c>
      <c r="C12" s="13" t="s">
        <v>13</v>
      </c>
      <c r="D12" s="12" t="s">
        <v>21</v>
      </c>
    </row>
    <row r="13" spans="1:4" ht="15">
      <c r="A13" s="9"/>
      <c r="B13" s="11"/>
      <c r="C13" s="11"/>
      <c r="D13" s="12"/>
    </row>
    <row r="14" spans="1:4" ht="15">
      <c r="A14" s="9"/>
      <c r="B14" s="11"/>
      <c r="C14" s="11"/>
      <c r="D14" s="12"/>
    </row>
    <row r="15" spans="1:4" ht="15">
      <c r="A15" s="9"/>
      <c r="B15" s="10" t="s">
        <v>36</v>
      </c>
      <c r="C15" s="11"/>
      <c r="D15" s="12"/>
    </row>
    <row r="16" spans="1:4" ht="15">
      <c r="A16" s="9"/>
      <c r="B16" s="11"/>
      <c r="C16" s="11"/>
      <c r="D16" s="12"/>
    </row>
    <row r="17" spans="1:4" ht="15">
      <c r="A17" s="9"/>
      <c r="B17" s="13" t="s">
        <v>22</v>
      </c>
      <c r="C17" s="13" t="s">
        <v>13</v>
      </c>
      <c r="D17" s="12" t="s">
        <v>23</v>
      </c>
    </row>
    <row r="18" spans="1:4" ht="15">
      <c r="A18" s="9"/>
      <c r="B18" s="13" t="s">
        <v>8</v>
      </c>
      <c r="C18" s="13" t="s">
        <v>13</v>
      </c>
      <c r="D18" s="12" t="s">
        <v>37</v>
      </c>
    </row>
    <row r="19" spans="1:4" ht="15">
      <c r="A19" s="9"/>
      <c r="B19" s="13"/>
      <c r="C19" s="13"/>
      <c r="D19" s="12" t="s">
        <v>24</v>
      </c>
    </row>
    <row r="20" spans="1:4" ht="15">
      <c r="A20" s="9"/>
      <c r="B20" s="13"/>
      <c r="C20" s="13"/>
      <c r="D20" s="12" t="s">
        <v>25</v>
      </c>
    </row>
    <row r="21" spans="1:4" ht="15">
      <c r="A21" s="9"/>
      <c r="B21" s="13" t="s">
        <v>9</v>
      </c>
      <c r="C21" s="13" t="s">
        <v>13</v>
      </c>
      <c r="D21" s="12" t="s">
        <v>26</v>
      </c>
    </row>
    <row r="22" spans="1:4" ht="15">
      <c r="A22" s="9"/>
      <c r="B22" s="13" t="s">
        <v>27</v>
      </c>
      <c r="C22" s="13" t="s">
        <v>13</v>
      </c>
      <c r="D22" s="12" t="s">
        <v>28</v>
      </c>
    </row>
    <row r="23" spans="1:4" ht="15">
      <c r="A23" s="9"/>
      <c r="B23" s="11"/>
      <c r="C23" s="11"/>
      <c r="D23" s="12" t="s">
        <v>29</v>
      </c>
    </row>
    <row r="24" spans="1:4" ht="15">
      <c r="A24" s="9"/>
      <c r="B24" s="11" t="s">
        <v>30</v>
      </c>
      <c r="C24" s="11"/>
      <c r="D24" s="12"/>
    </row>
    <row r="25" spans="1:4" ht="15">
      <c r="A25" s="9"/>
      <c r="B25" s="13" t="s">
        <v>43</v>
      </c>
      <c r="C25" s="13" t="s">
        <v>13</v>
      </c>
      <c r="D25" s="12" t="s">
        <v>44</v>
      </c>
    </row>
    <row r="26" spans="1:4" ht="15">
      <c r="A26" s="9"/>
      <c r="B26" s="13" t="s">
        <v>31</v>
      </c>
      <c r="C26" s="11"/>
      <c r="D26" s="12"/>
    </row>
    <row r="27" spans="1:4" ht="15">
      <c r="A27" s="9"/>
      <c r="B27" s="11" t="s">
        <v>32</v>
      </c>
      <c r="C27" s="11"/>
      <c r="D27" s="12"/>
    </row>
    <row r="28" spans="1:4" ht="15">
      <c r="A28" s="9"/>
      <c r="B28" s="11" t="s">
        <v>33</v>
      </c>
      <c r="C28" s="11"/>
      <c r="D28" s="12"/>
    </row>
    <row r="29" spans="1:4" ht="15">
      <c r="A29" s="9"/>
      <c r="B29" s="46" t="s">
        <v>50</v>
      </c>
      <c r="C29" s="11"/>
      <c r="D29" s="12"/>
    </row>
    <row r="30" spans="1:4" ht="15">
      <c r="A30" s="9"/>
      <c r="B30" s="46" t="s">
        <v>51</v>
      </c>
      <c r="C30" s="11"/>
      <c r="D30" s="12"/>
    </row>
    <row r="31" spans="1:4" ht="15">
      <c r="A31" s="9"/>
      <c r="B31" s="46" t="s">
        <v>52</v>
      </c>
      <c r="C31" s="11"/>
      <c r="D31" s="12"/>
    </row>
    <row r="32" spans="1:4" ht="15">
      <c r="A32" s="9"/>
      <c r="B32" s="11"/>
      <c r="C32" s="11"/>
      <c r="D32" s="12"/>
    </row>
    <row r="33" spans="1:4" ht="15">
      <c r="A33" s="9"/>
      <c r="B33" s="11"/>
      <c r="C33" s="11"/>
      <c r="D33" s="12"/>
    </row>
    <row r="34" spans="1:4" ht="15">
      <c r="A34" s="9"/>
      <c r="B34" s="11"/>
      <c r="C34" s="11"/>
      <c r="D34" s="12"/>
    </row>
    <row r="35" spans="1:4" ht="15">
      <c r="A35" s="9"/>
      <c r="B35" s="11"/>
      <c r="C35" s="11"/>
      <c r="D35" s="12"/>
    </row>
    <row r="36" spans="1:4" ht="15">
      <c r="A36" s="9"/>
      <c r="B36" s="11"/>
      <c r="C36" s="11"/>
      <c r="D36" s="12"/>
    </row>
    <row r="37" spans="1:4" ht="15">
      <c r="A37" s="9"/>
      <c r="B37" s="11"/>
      <c r="C37" s="11"/>
      <c r="D37" s="12"/>
    </row>
    <row r="38" spans="1:4" ht="15">
      <c r="A38" s="9"/>
      <c r="B38" s="11"/>
      <c r="C38" s="11"/>
      <c r="D38" s="12"/>
    </row>
    <row r="39" spans="1:4" ht="15">
      <c r="A39" s="9"/>
      <c r="B39" s="11"/>
      <c r="C39" s="11"/>
      <c r="D39" s="12"/>
    </row>
    <row r="40" spans="1:4" ht="15">
      <c r="A40" s="9"/>
      <c r="B40" s="11"/>
      <c r="C40" s="11"/>
      <c r="D40" s="12"/>
    </row>
    <row r="41" spans="1:4" ht="15">
      <c r="A41" s="9"/>
      <c r="B41" s="11"/>
      <c r="C41" s="11"/>
      <c r="D41" s="12"/>
    </row>
    <row r="42" spans="1:4" ht="15">
      <c r="A42" s="9"/>
      <c r="B42" s="11"/>
      <c r="C42" s="11"/>
      <c r="D42" s="12"/>
    </row>
    <row r="43" spans="1:4" ht="15">
      <c r="A43" s="9"/>
      <c r="B43" s="11"/>
      <c r="C43" s="11"/>
      <c r="D43" s="12"/>
    </row>
    <row r="44" spans="1:4" ht="15">
      <c r="A44" s="9"/>
      <c r="B44" s="11"/>
      <c r="C44" s="11"/>
      <c r="D44" s="12"/>
    </row>
    <row r="45" spans="1:4" ht="15">
      <c r="A45" s="9"/>
      <c r="B45" s="11"/>
      <c r="C45" s="11"/>
      <c r="D45" s="12"/>
    </row>
    <row r="46" spans="1:4" ht="15">
      <c r="A46" s="9"/>
      <c r="B46" s="11"/>
      <c r="C46" s="11"/>
      <c r="D46" s="12"/>
    </row>
    <row r="47" spans="1:4" ht="15">
      <c r="A47" s="9"/>
      <c r="B47" s="11"/>
      <c r="C47" s="11"/>
      <c r="D47" s="12"/>
    </row>
    <row r="48" spans="1:4" ht="15">
      <c r="A48" s="9"/>
      <c r="B48" s="11"/>
      <c r="C48" s="11"/>
      <c r="D48" s="12"/>
    </row>
    <row r="49" spans="1:4" ht="15">
      <c r="A49" s="9"/>
      <c r="B49" s="11"/>
      <c r="C49" s="11"/>
      <c r="D49" s="12"/>
    </row>
    <row r="50" spans="1:4" ht="15">
      <c r="A50" s="9"/>
      <c r="B50" s="11"/>
      <c r="C50" s="11"/>
      <c r="D50" s="12"/>
    </row>
    <row r="51" spans="1:4" ht="18.75">
      <c r="A51" s="9"/>
      <c r="B51" s="15" t="s">
        <v>34</v>
      </c>
      <c r="C51" s="11"/>
      <c r="D51" s="12"/>
    </row>
    <row r="52" spans="1:4" ht="15">
      <c r="A52" s="9"/>
      <c r="B52" s="11"/>
      <c r="C52" s="11"/>
      <c r="D52" s="12"/>
    </row>
    <row r="53" spans="1:4" ht="15">
      <c r="A53" s="9"/>
      <c r="B53" s="11" t="s">
        <v>53</v>
      </c>
      <c r="C53" s="11"/>
      <c r="D53" s="12"/>
    </row>
    <row r="54" spans="1:4" ht="15">
      <c r="A54" s="9"/>
      <c r="B54" s="11" t="s">
        <v>54</v>
      </c>
      <c r="C54" s="11"/>
      <c r="D54" s="12"/>
    </row>
    <row r="55" spans="1:4" ht="15">
      <c r="A55" s="9"/>
      <c r="B55" s="11" t="s">
        <v>55</v>
      </c>
      <c r="C55" s="11"/>
      <c r="D55" s="12"/>
    </row>
    <row r="56" spans="1:4" ht="15">
      <c r="A56" s="9"/>
      <c r="B56" s="11" t="s">
        <v>56</v>
      </c>
      <c r="C56" s="11"/>
      <c r="D56" s="12"/>
    </row>
    <row r="57" spans="1:4" ht="15">
      <c r="A57" s="9"/>
      <c r="B57" s="11" t="s">
        <v>57</v>
      </c>
      <c r="C57" s="11"/>
      <c r="D57" s="12"/>
    </row>
    <row r="58" spans="1:4" ht="15">
      <c r="A58" s="9"/>
      <c r="B58" s="11"/>
      <c r="C58" s="11"/>
      <c r="D58" s="12"/>
    </row>
    <row r="59" spans="1:4" ht="15">
      <c r="A59" s="9"/>
      <c r="B59" s="11" t="s">
        <v>58</v>
      </c>
      <c r="C59" s="11"/>
      <c r="D59" s="12"/>
    </row>
    <row r="60" spans="1:4" ht="15">
      <c r="A60" s="9"/>
      <c r="B60" s="13" t="s">
        <v>59</v>
      </c>
      <c r="C60" s="11"/>
      <c r="D60" s="12"/>
    </row>
    <row r="61" spans="1:4" ht="15">
      <c r="A61" s="9"/>
      <c r="B61" s="13" t="s">
        <v>60</v>
      </c>
      <c r="C61" s="11"/>
      <c r="D61" s="12"/>
    </row>
    <row r="62" spans="1:4" ht="15">
      <c r="A62" s="9"/>
      <c r="B62" s="13" t="s">
        <v>61</v>
      </c>
      <c r="C62" s="11"/>
      <c r="D62" s="12"/>
    </row>
    <row r="63" spans="1:4" ht="15">
      <c r="A63" s="9"/>
      <c r="B63" s="13" t="s">
        <v>62</v>
      </c>
      <c r="C63" s="11"/>
      <c r="D63" s="12"/>
    </row>
    <row r="64" spans="1:4" ht="15">
      <c r="A64" s="9"/>
      <c r="B64" s="11" t="s">
        <v>64</v>
      </c>
      <c r="C64" s="11"/>
      <c r="D64" s="12"/>
    </row>
    <row r="65" spans="1:4" ht="15.75" thickBot="1">
      <c r="A65" s="16"/>
      <c r="B65" s="17" t="s">
        <v>63</v>
      </c>
      <c r="C65" s="17"/>
      <c r="D65" s="1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mgurbuz</dc:creator>
  <cp:keywords/>
  <dc:description/>
  <cp:lastModifiedBy>Bayram TURİDİ</cp:lastModifiedBy>
  <cp:lastPrinted>2013-09-12T12:59:24Z</cp:lastPrinted>
  <dcterms:created xsi:type="dcterms:W3CDTF">2009-05-25T08:01:25Z</dcterms:created>
  <dcterms:modified xsi:type="dcterms:W3CDTF">2021-03-25T15:43:30Z</dcterms:modified>
  <cp:category/>
  <cp:version/>
  <cp:contentType/>
  <cp:contentStatus/>
</cp:coreProperties>
</file>