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0.3.231\ortak$\Riskler son3\Üniversitemiz Birimlerinden Gelen Risklerin Belirlenmesi ve Değerlendirilmesi 2100113154\9-Spor Bilimleri Fakültesi 2100121101\"/>
    </mc:Choice>
  </mc:AlternateContent>
  <bookViews>
    <workbookView xWindow="0" yWindow="0" windowWidth="21600" windowHeight="9330" activeTab="1"/>
  </bookViews>
  <sheets>
    <sheet name="Risk Oylama Formu" sheetId="2" r:id="rId1"/>
    <sheet name="Risk Kayıt Formu"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2" l="1"/>
  <c r="O8" i="2"/>
  <c r="O10" i="2"/>
  <c r="O12" i="2"/>
  <c r="O14" i="2"/>
  <c r="O16" i="2"/>
  <c r="O18" i="2"/>
  <c r="O20" i="2"/>
  <c r="O22" i="2"/>
  <c r="O24" i="2"/>
  <c r="O26" i="2"/>
  <c r="O28" i="2"/>
  <c r="O30" i="2"/>
  <c r="J6" i="2"/>
  <c r="J8" i="2"/>
  <c r="J10" i="2"/>
  <c r="J12" i="2"/>
  <c r="J14" i="2"/>
  <c r="J16" i="2"/>
  <c r="J18" i="2"/>
  <c r="J20" i="2"/>
  <c r="J22" i="2"/>
  <c r="P22" i="2" s="1"/>
  <c r="J24" i="2"/>
  <c r="J26" i="2"/>
  <c r="P26" i="2" s="1"/>
  <c r="J28" i="2"/>
  <c r="J30" i="2"/>
  <c r="O4" i="2"/>
  <c r="J4" i="2"/>
  <c r="P30" i="2" l="1"/>
  <c r="P24" i="2"/>
  <c r="P18" i="2"/>
  <c r="P16" i="2"/>
  <c r="P14" i="2"/>
  <c r="P10" i="2"/>
  <c r="P8" i="2"/>
  <c r="P6" i="2"/>
  <c r="P28" i="2"/>
  <c r="P20" i="2"/>
  <c r="P12" i="2"/>
  <c r="P4" i="2"/>
</calcChain>
</file>

<file path=xl/sharedStrings.xml><?xml version="1.0" encoding="utf-8"?>
<sst xmlns="http://schemas.openxmlformats.org/spreadsheetml/2006/main" count="275" uniqueCount="128">
  <si>
    <r>
      <rPr>
        <b/>
        <sz val="10"/>
        <rFont val="TeXGyreAdventor"/>
      </rPr>
      <t>Sıra No</t>
    </r>
    <r>
      <rPr>
        <sz val="10"/>
        <rFont val="TeXGyreAdventor"/>
      </rPr>
      <t>: Risk kaydındaki sıralamayı gösterir.</t>
    </r>
  </si>
  <si>
    <r>
      <rPr>
        <b/>
        <sz val="10"/>
        <rFont val="TeXGyreAdventor"/>
      </rPr>
      <t xml:space="preserve">Referans No: </t>
    </r>
    <r>
      <rPr>
        <sz val="10"/>
        <rFont val="TeXGyreAdventor"/>
      </rPr>
      <t>Riskin referans numarasını gösterir. Referans Numarası risk sahibinin bağlı olduğu birimi de gösterecek şekilde yapılan bir kodlamadır. Risk devam ettiği sürece bu kod değiştirilmez. Aynı kod bir başka riske verilmez.</t>
    </r>
  </si>
  <si>
    <r>
      <rPr>
        <b/>
        <sz val="10"/>
        <rFont val="TeXGyreAdventor"/>
      </rPr>
      <t xml:space="preserve">Stratejik Hedef: </t>
    </r>
    <r>
      <rPr>
        <sz val="10"/>
        <rFont val="TeXGyreAdventor"/>
      </rPr>
      <t>Riskin ilişkili olduğu stratejik hedefin, stratejik plandaki kodunun yazıldığı sütundur.</t>
    </r>
  </si>
  <si>
    <r>
      <rPr>
        <b/>
        <sz val="10"/>
        <rFont val="TeXGyreAdventor"/>
      </rPr>
      <t xml:space="preserve">Birim / Alt Birim Hedefi: </t>
    </r>
    <r>
      <rPr>
        <sz val="10"/>
        <rFont val="TeXGyreAdventor"/>
      </rPr>
      <t>Risk kaydı Birim / Alt Birim düzeyinde dolduruluyorsa, idarenin stratejik hedefleriyle doğrudan veya dolaylı bağlantılı ve riskten etkilenecek olan hedef bu sütuna yazılır. Risk kaydı İdare düzeyinde dolduruluyor ise bu sütun boş bırakılabilir.</t>
    </r>
  </si>
  <si>
    <r>
      <rPr>
        <b/>
        <sz val="10"/>
        <rFont val="TeXGyreAdventor"/>
      </rPr>
      <t>Tespit Edilen Risk</t>
    </r>
    <r>
      <rPr>
        <sz val="10"/>
        <rFont val="TeXGyreAdventor"/>
      </rPr>
      <t xml:space="preserve">: </t>
    </r>
    <r>
      <rPr>
        <u/>
        <sz val="10"/>
        <rFont val="TeXGyreAdventor"/>
      </rPr>
      <t>Risk</t>
    </r>
    <r>
      <rPr>
        <sz val="10"/>
        <rFont val="TeXGyreAdventor"/>
      </rPr>
      <t xml:space="preserve">: Tespit edilen riskler yazılır, </t>
    </r>
    <r>
      <rPr>
        <u/>
        <sz val="10"/>
        <rFont val="TeXGyreAdventor"/>
      </rPr>
      <t>Sebep</t>
    </r>
    <r>
      <rPr>
        <sz val="10"/>
        <rFont val="TeXGyreAdventor"/>
      </rPr>
      <t>: Bu riskin ortaya çıkmasına neden olan sebepler belirtilir.</t>
    </r>
  </si>
  <si>
    <r>
      <rPr>
        <b/>
        <sz val="10"/>
        <rFont val="TeXGyreAdventor"/>
      </rPr>
      <t xml:space="preserve">Etki A/B/C: </t>
    </r>
    <r>
      <rPr>
        <sz val="10"/>
        <rFont val="TeXGyreAdventor"/>
      </rPr>
      <t>Risk değerlendirme çalışmalarında yer alan her bir katılımcının ismi ile etkiye verdiği puanlar, bu sütunlara kaydedilir. Katılımcı sayısına göre bu sütunların sayısı artırılabilir. Puanlama yaparken Ek 5. Örnek Risk Değerlendirme Kriterleri Tablosuna bakınız.</t>
    </r>
  </si>
  <si>
    <r>
      <rPr>
        <b/>
        <sz val="10"/>
        <rFont val="TeXGyreAdventor"/>
      </rPr>
      <t xml:space="preserve">Etki: </t>
    </r>
    <r>
      <rPr>
        <sz val="10"/>
        <rFont val="TeXGyreAdventor"/>
      </rPr>
      <t>Katılımcıların verdikleri puanların aritmetik ortalaması alınarak riskin (ortalama) etki puanı bulunur.</t>
    </r>
  </si>
  <si>
    <r>
      <rPr>
        <b/>
        <sz val="10"/>
        <rFont val="TeXGyreAdventor"/>
      </rPr>
      <t xml:space="preserve">Olasılık A/B/C: </t>
    </r>
    <r>
      <rPr>
        <sz val="10"/>
        <rFont val="TeXGyreAdventor"/>
      </rPr>
      <t xml:space="preserve">Risk değerlendirme çalışmalarında yer alan her bir katılımcının ismi ile olasılığa verdiği puanlar, bu sütunlara
</t>
    </r>
    <r>
      <rPr>
        <sz val="10"/>
        <rFont val="TeXGyreAdventor"/>
      </rPr>
      <t>kaydedilir. Katılımcı sayısına göre bu sütunların sayısı artırılabilir. Puanlama yaparken Bkz: Ek 5. Örnek Risk Değerlendirme Kriterleri</t>
    </r>
  </si>
  <si>
    <r>
      <rPr>
        <b/>
        <sz val="10"/>
        <rFont val="TeXGyreAdventor"/>
        <charset val="162"/>
      </rPr>
      <t>Olasılık:</t>
    </r>
    <r>
      <rPr>
        <sz val="10"/>
        <rFont val="TeXGyreAdventor"/>
      </rPr>
      <t xml:space="preserve"> Katılımcıların verdikleri puanların aritmetik ortalaması alınarak riskin (ortalama) olasılık puanı bulunur.</t>
    </r>
  </si>
  <si>
    <r>
      <rPr>
        <b/>
        <sz val="10"/>
        <rFont val="TeXGyreAdventor"/>
        <charset val="162"/>
      </rPr>
      <t>Risk Puanı</t>
    </r>
    <r>
      <rPr>
        <sz val="10"/>
        <rFont val="TeXGyreAdventor"/>
        <charset val="162"/>
      </rPr>
      <t>: Etki puanı(ortalama) ile olasılık puanı (ortalama) çarpılarak Risk Puanı bulunur</t>
    </r>
  </si>
  <si>
    <t>Sıra</t>
  </si>
  <si>
    <t>Referans No</t>
  </si>
  <si>
    <t>Stratejik Hedef</t>
  </si>
  <si>
    <t>Birim/Alt Birim Hedefi</t>
  </si>
  <si>
    <t>Tespit Edilen Risk</t>
  </si>
  <si>
    <t>ETKİ</t>
  </si>
  <si>
    <t>OLASILIK</t>
  </si>
  <si>
    <t>Risk Puanı</t>
  </si>
  <si>
    <t>RİSK OYLAMA FORMU
(Risklerin tespiti ile risk puanının bulunması için kullanılır)</t>
  </si>
  <si>
    <t>Sütunlar</t>
  </si>
  <si>
    <r>
      <t xml:space="preserve">Risk: </t>
    </r>
    <r>
      <rPr>
        <sz val="11"/>
        <color theme="1"/>
        <rFont val="Calibri"/>
        <family val="2"/>
        <charset val="162"/>
        <scheme val="minor"/>
      </rPr>
      <t>Hak kaybı, yanlış işlem, kaynak israfı, tenkit, soruşturma, cezai yaptırımlar</t>
    </r>
  </si>
  <si>
    <t>Dr. Öğr. Üyesi İsmail AYDIN</t>
  </si>
  <si>
    <t>Dr. Öğr. Üyesi Zeynep YILDIRIM</t>
  </si>
  <si>
    <t>Dr. Öğr. Üyesi Ferhat GÜDER</t>
  </si>
  <si>
    <t>Dr. Öğr. Üyesi Murat ÇELEBİ</t>
  </si>
  <si>
    <r>
      <t xml:space="preserve">Risk: </t>
    </r>
    <r>
      <rPr>
        <sz val="11"/>
        <color theme="1"/>
        <rFont val="Calibri"/>
        <family val="2"/>
        <charset val="162"/>
        <scheme val="minor"/>
      </rPr>
      <t>Eğitim-Öğretim Faaliyetlerinin aksaması.</t>
    </r>
  </si>
  <si>
    <r>
      <t xml:space="preserve">Risk: </t>
    </r>
    <r>
      <rPr>
        <sz val="11"/>
        <color theme="1"/>
        <rFont val="Calibri"/>
        <family val="2"/>
        <charset val="162"/>
        <scheme val="minor"/>
      </rPr>
      <t>Mali kayıp, yangın ve diğer tehlikelere karşı hazırlıksız yakalanma</t>
    </r>
  </si>
  <si>
    <r>
      <t xml:space="preserve">Risk: </t>
    </r>
    <r>
      <rPr>
        <sz val="11"/>
        <color theme="1"/>
        <rFont val="Calibri"/>
        <family val="2"/>
        <charset val="162"/>
        <scheme val="minor"/>
      </rPr>
      <t>Hak Kaybı, Mağduriyet, Faaliyetlerin aksaması.</t>
    </r>
  </si>
  <si>
    <r>
      <t xml:space="preserve">Risk: </t>
    </r>
    <r>
      <rPr>
        <sz val="11"/>
        <color theme="1"/>
        <rFont val="Calibri"/>
        <family val="2"/>
        <charset val="162"/>
        <scheme val="minor"/>
      </rPr>
      <t>Hak kaybı, cezai yaptırımlar, hatalı ödeme, hesap verme sorumluluğu, itibar kaybı</t>
    </r>
  </si>
  <si>
    <r>
      <t xml:space="preserve">Risk: </t>
    </r>
    <r>
      <rPr>
        <sz val="11"/>
        <color theme="1"/>
        <rFont val="Calibri"/>
        <family val="2"/>
        <charset val="162"/>
        <scheme val="minor"/>
      </rPr>
      <t>Hak kaybı, zaman kaybı, itibar kaybı</t>
    </r>
  </si>
  <si>
    <r>
      <t xml:space="preserve">Risk: </t>
    </r>
    <r>
      <rPr>
        <sz val="11"/>
        <color theme="1"/>
        <rFont val="Calibri"/>
        <family val="2"/>
        <charset val="162"/>
        <scheme val="minor"/>
      </rPr>
      <t>Mali kayıp, menfaat sağlama, yolsuzluk</t>
    </r>
  </si>
  <si>
    <r>
      <t xml:space="preserve">Risk: </t>
    </r>
    <r>
      <rPr>
        <sz val="11"/>
        <color theme="1"/>
        <rFont val="Calibri"/>
        <family val="2"/>
        <charset val="162"/>
        <scheme val="minor"/>
      </rPr>
      <t>Hak kaybı, zaman kaybı, itibar kaybı, Yasalara uymama</t>
    </r>
  </si>
  <si>
    <t>-</t>
  </si>
  <si>
    <t>SpoBF-1</t>
  </si>
  <si>
    <t>Yapılan/yapılacak işlemlerin mevzuatlara ve içtihatlara uygun şekilde yapılması</t>
  </si>
  <si>
    <r>
      <rPr>
        <b/>
        <sz val="11"/>
        <color theme="1"/>
        <rFont val="Calibri"/>
        <family val="2"/>
        <charset val="162"/>
        <scheme val="minor"/>
      </rPr>
      <t>Sebep:</t>
    </r>
    <r>
      <rPr>
        <sz val="11"/>
        <color theme="1"/>
        <rFont val="Calibri"/>
        <family val="2"/>
        <charset val="162"/>
        <scheme val="minor"/>
      </rPr>
      <t xml:space="preserve"> Kanun, Yönetmelik ve Diğer Mevzuatların Takip Edilmemesi, işlemlerin mevuzatlara uygun şekilde yapılmaması.</t>
    </r>
  </si>
  <si>
    <t>SpoBF-2</t>
  </si>
  <si>
    <t>Satın alma Faaliyetlerinin uygun şekilde yapılması.</t>
  </si>
  <si>
    <r>
      <t xml:space="preserve">Risk: </t>
    </r>
    <r>
      <rPr>
        <sz val="11"/>
        <color theme="1"/>
        <rFont val="Calibri"/>
        <family val="2"/>
        <charset val="162"/>
        <scheme val="minor"/>
      </rPr>
      <t>Haksız rekabet, Menfaat Sağlama, İtibar Kaybı</t>
    </r>
  </si>
  <si>
    <r>
      <rPr>
        <b/>
        <sz val="11"/>
        <color theme="1"/>
        <rFont val="Calibri"/>
        <family val="2"/>
        <charset val="162"/>
        <scheme val="minor"/>
      </rPr>
      <t>Sebep:</t>
    </r>
    <r>
      <rPr>
        <sz val="11"/>
        <color theme="1"/>
        <rFont val="Calibri"/>
        <family val="2"/>
        <charset val="162"/>
        <scheme val="minor"/>
      </rPr>
      <t xml:space="preserve"> Satın alma faaliyetlerinin uygunsuz yapılması.</t>
    </r>
  </si>
  <si>
    <t>SpoBF-3</t>
  </si>
  <si>
    <t xml:space="preserve">Fakültemiz eğitim-öğretim faaliyetleri için gerekli fiziki alt yapıyı geliştirmek. </t>
  </si>
  <si>
    <r>
      <t xml:space="preserve">Risk: </t>
    </r>
    <r>
      <rPr>
        <sz val="11"/>
        <color theme="1"/>
        <rFont val="Calibri"/>
        <family val="2"/>
        <charset val="162"/>
        <scheme val="minor"/>
      </rPr>
      <t>Eğitim-Öğretim Faaliyetlerinin aksaması</t>
    </r>
  </si>
  <si>
    <r>
      <rPr>
        <b/>
        <sz val="11"/>
        <color theme="1"/>
        <rFont val="Calibri"/>
        <family val="2"/>
        <charset val="162"/>
        <scheme val="minor"/>
      </rPr>
      <t>Sebep:</t>
    </r>
    <r>
      <rPr>
        <sz val="11"/>
        <color theme="1"/>
        <rFont val="Calibri"/>
        <family val="2"/>
        <charset val="162"/>
        <scheme val="minor"/>
      </rPr>
      <t xml:space="preserve"> Tesis Yetersizliği.</t>
    </r>
  </si>
  <si>
    <t>SpoBF-4</t>
  </si>
  <si>
    <t xml:space="preserve">Fakültemiz eğitim-öğretim faaliyetleri için gerekli materyallerin tam ve eksiksiz olmasını sağlamak. </t>
  </si>
  <si>
    <r>
      <rPr>
        <b/>
        <sz val="11"/>
        <color theme="1"/>
        <rFont val="Calibri"/>
        <family val="2"/>
        <charset val="162"/>
        <scheme val="minor"/>
      </rPr>
      <t>Sebep:</t>
    </r>
    <r>
      <rPr>
        <sz val="11"/>
        <color theme="1"/>
        <rFont val="Calibri"/>
        <family val="2"/>
        <charset val="162"/>
        <scheme val="minor"/>
      </rPr>
      <t xml:space="preserve"> Materyal Eksikliği</t>
    </r>
  </si>
  <si>
    <t>SpoBF-5</t>
  </si>
  <si>
    <t>Sivil savunma planları kapsamında gerekli görevlendirmelerin yapılması, İlgillerin bilgilendirilmesi.</t>
  </si>
  <si>
    <r>
      <rPr>
        <b/>
        <sz val="11"/>
        <color theme="1"/>
        <rFont val="Calibri"/>
        <family val="2"/>
        <charset val="162"/>
        <scheme val="minor"/>
      </rPr>
      <t>Sebep:</t>
    </r>
    <r>
      <rPr>
        <sz val="11"/>
        <color theme="1"/>
        <rFont val="Calibri"/>
        <family val="2"/>
        <charset val="162"/>
        <scheme val="minor"/>
      </rPr>
      <t xml:space="preserve"> Sivil savunma hizmetleri kapsamından görevlendirilmelerin yapılmaması/güncellenmemesi, ilgililerin bilgilendirilmemesi. </t>
    </r>
  </si>
  <si>
    <t>SpoBF-6</t>
  </si>
  <si>
    <t>Eğitim-Öğretim faaliyetlerinin toplam kalite yönetimi süreçleri doğrultusunda sürdürülmesinin sağlanması.</t>
  </si>
  <si>
    <r>
      <rPr>
        <b/>
        <sz val="11"/>
        <color theme="1"/>
        <rFont val="Calibri"/>
        <family val="2"/>
        <charset val="162"/>
        <scheme val="minor"/>
      </rPr>
      <t>Sebep:</t>
    </r>
    <r>
      <rPr>
        <sz val="11"/>
        <color theme="1"/>
        <rFont val="Calibri"/>
        <family val="2"/>
        <charset val="162"/>
        <scheme val="minor"/>
      </rPr>
      <t xml:space="preserve"> Kadro talep ve çalışmalarının planlanmaması.</t>
    </r>
  </si>
  <si>
    <t>SpoBF-7</t>
  </si>
  <si>
    <t>Özlük haklarının zamanında yerine getirilmesi.</t>
  </si>
  <si>
    <r>
      <rPr>
        <b/>
        <sz val="11"/>
        <color theme="1"/>
        <rFont val="Calibri"/>
        <family val="2"/>
        <charset val="162"/>
        <scheme val="minor"/>
      </rPr>
      <t>Sebep:</t>
    </r>
    <r>
      <rPr>
        <sz val="11"/>
        <color theme="1"/>
        <rFont val="Calibri"/>
        <family val="2"/>
        <charset val="162"/>
        <scheme val="minor"/>
      </rPr>
      <t xml:space="preserve"> Personelin mali hakları ile ilgili tüm iş ve işlemlerin (özlük vb.) uygun ve zamanında yapılamaması (Maaş, ek ders, mesai, yolluk, satın alma vb.)</t>
    </r>
  </si>
  <si>
    <t>SpoBF-8</t>
  </si>
  <si>
    <t xml:space="preserve">Fakültemiz faaliyetleri için gerekli fiziki alt yapıyı geliştirmek. </t>
  </si>
  <si>
    <r>
      <rPr>
        <b/>
        <sz val="11"/>
        <color theme="1"/>
        <rFont val="Calibri"/>
        <family val="2"/>
        <charset val="162"/>
        <scheme val="minor"/>
      </rPr>
      <t>Sebep:</t>
    </r>
    <r>
      <rPr>
        <sz val="11"/>
        <color theme="1"/>
        <rFont val="Calibri"/>
        <family val="2"/>
        <charset val="162"/>
        <scheme val="minor"/>
      </rPr>
      <t xml:space="preserve"> İş sağlığı ve güvenliği kapsamından gerekli tedbirlerin alınmaması, yapılması gereken çalışmaların yapılamaması.</t>
    </r>
  </si>
  <si>
    <t>SpoBF-9</t>
  </si>
  <si>
    <t>Taşınır malların mevzuatlar çerçevesinden teslim alınması, depolanması ve muhafazasının yapılması.</t>
  </si>
  <si>
    <r>
      <rPr>
        <b/>
        <sz val="11"/>
        <color theme="1"/>
        <rFont val="Calibri"/>
        <family val="2"/>
        <charset val="162"/>
        <scheme val="minor"/>
      </rPr>
      <t>Sebep:</t>
    </r>
    <r>
      <rPr>
        <sz val="11"/>
        <color theme="1"/>
        <rFont val="Calibri"/>
        <family val="2"/>
        <charset val="162"/>
        <scheme val="minor"/>
      </rPr>
      <t xml:space="preserve"> Taşınır malların uygun teslim alınmaması, depoya yerleştirilmemesi, uygun şekilde depo çıkışlarının yapılmaması.</t>
    </r>
  </si>
  <si>
    <t>SpoBF-10</t>
  </si>
  <si>
    <r>
      <rPr>
        <b/>
        <sz val="11"/>
        <color theme="1"/>
        <rFont val="Calibri"/>
        <family val="2"/>
        <charset val="162"/>
        <scheme val="minor"/>
      </rPr>
      <t>Sebep:</t>
    </r>
    <r>
      <rPr>
        <sz val="11"/>
        <color theme="1"/>
        <rFont val="Calibri"/>
        <family val="2"/>
        <charset val="162"/>
        <scheme val="minor"/>
      </rPr>
      <t xml:space="preserve"> Öğrencilere yönelik iş ve işlemlerin zamanında uygun şekilde yapılmaması.</t>
    </r>
  </si>
  <si>
    <t>SpoBF-11</t>
  </si>
  <si>
    <t>Fakültemizce tüm kişisel verilerin Üniversitemiz veri işleme politikası kapsamından işlenmesi, muhafazası ve korunması.</t>
  </si>
  <si>
    <r>
      <rPr>
        <b/>
        <sz val="11"/>
        <color theme="1"/>
        <rFont val="Calibri"/>
        <family val="2"/>
        <charset val="162"/>
        <scheme val="minor"/>
      </rPr>
      <t>Sebep:</t>
    </r>
    <r>
      <rPr>
        <sz val="11"/>
        <color theme="1"/>
        <rFont val="Calibri"/>
        <family val="2"/>
        <charset val="162"/>
        <scheme val="minor"/>
      </rPr>
      <t xml:space="preserve"> KVKK kapsamından kişisel verilerin uygun olmayan şekilde işlenmesi veya paylaşılması.</t>
    </r>
  </si>
  <si>
    <t>SpoBF-12</t>
  </si>
  <si>
    <t>Paydaşların beklentilerinin en uygun şekilde ve zamanında yerine getirilmesi.</t>
  </si>
  <si>
    <r>
      <rPr>
        <b/>
        <sz val="11"/>
        <color theme="1"/>
        <rFont val="Calibri"/>
        <family val="2"/>
        <charset val="162"/>
        <scheme val="minor"/>
      </rPr>
      <t>Sebep:</t>
    </r>
    <r>
      <rPr>
        <sz val="11"/>
        <color theme="1"/>
        <rFont val="Calibri"/>
        <family val="2"/>
        <charset val="162"/>
        <scheme val="minor"/>
      </rPr>
      <t xml:space="preserve"> CİMER, RİMER, dilekçe verme hakkı kapsamından yapılan başvuruların zamanında veya hiç cevaplandırılmaması.</t>
    </r>
  </si>
  <si>
    <t>SpoBF-13</t>
  </si>
  <si>
    <t>Öğrencilerin Fakültemizi tercih etmelerini sağlamak.</t>
  </si>
  <si>
    <r>
      <t xml:space="preserve">Risk: </t>
    </r>
    <r>
      <rPr>
        <sz val="11"/>
        <color theme="1"/>
        <rFont val="Calibri"/>
        <family val="2"/>
        <charset val="162"/>
        <scheme val="minor"/>
      </rPr>
      <t>Fakültemiz için belirlenen kontenjanların dolmaması.</t>
    </r>
  </si>
  <si>
    <r>
      <rPr>
        <b/>
        <sz val="11"/>
        <color theme="1"/>
        <rFont val="Calibri"/>
        <family val="2"/>
        <charset val="162"/>
        <scheme val="minor"/>
      </rPr>
      <t>Sebep:</t>
    </r>
    <r>
      <rPr>
        <sz val="11"/>
        <color theme="1"/>
        <rFont val="Calibri"/>
        <family val="2"/>
        <charset val="162"/>
        <scheme val="minor"/>
      </rPr>
      <t xml:space="preserve"> Tanıtım eksikliği ve mezun öğrencilerin alanında iş bulamama sorunları.</t>
    </r>
  </si>
  <si>
    <t>SpoBF-14</t>
  </si>
  <si>
    <t>RİSK KAYIT FORMU
(İdare/Birim/Alt Birim bazında tespit edilen risklerin kayıt altına alınarak durumun raporlanması için kullanılan formdur)</t>
  </si>
  <si>
    <t>İdare/Birim/Alt Birim: Spor Bilimleri Fakültesi</t>
  </si>
  <si>
    <t>Tarih: 01.12.2021</t>
  </si>
  <si>
    <t>Riski verilen cevaplar: Mevcut kontroller</t>
  </si>
  <si>
    <t>Etki</t>
  </si>
  <si>
    <t>Olasılık</t>
  </si>
  <si>
    <t>Risk Puanı ( R )</t>
  </si>
  <si>
    <t>Değişim
(Riskin Yönü)</t>
  </si>
  <si>
    <t>Riske verilecek cevaplar: Yeni / Ek / Kaldırılan Kontroller</t>
  </si>
  <si>
    <t>Başlangıç Tarihi</t>
  </si>
  <si>
    <t>Riskin Sahibi</t>
  </si>
  <si>
    <t>Açıklamalar</t>
  </si>
  <si>
    <t>Yapılacak olan işlemlerin mevzuatlar çerçevisinde yapılması yöneticilerce kontrol edilir. Mevzuatlarda yapılan güncellemeler sürekli suretle kontrol edilir.</t>
  </si>
  <si>
    <t>Sabit</t>
  </si>
  <si>
    <t xml:space="preserve">Dekanlık </t>
  </si>
  <si>
    <t xml:space="preserve">Yapılacak olan işlemlerin mevzuatlar çerçevisinde yapılması yöneticilerce kontrol edilir. Bir üst kontrol mekanizması olan Strateji ve Geliştirme Daire Başkanlığının geri bildirimleri takip ediliri. </t>
  </si>
  <si>
    <t>* Dekanlık 
* Fakülte Sekreteri
* Satınalma Birimi</t>
  </si>
  <si>
    <t>Eğitim-Öğretim faaliyetleri kapsamından ihtiyaç duyulan tesisler her dönem başında belirlenmekte olup, Üniversitemiz bünyesinde bulunmayıp ihtiyaç duyulan tesisler paydaş kurumlar (Gençlik Spor  İl Müdürlüğü, İl Milli Eğitim Müdürlüğü vb. ) ile iletişime geçilerek tesis ihtiyaçları karşılanmaktadır.</t>
  </si>
  <si>
    <t>* Bölüm Başkanlıkları
* Dekanlık</t>
  </si>
  <si>
    <t>Her yıl Fakülte olarak, bölüm başkanlıklarından faaliyet alanlarına yönelik mal ve malzeme talepleri toplanmakta ilgili yılın Temmuz ayında tahmini bütçe hazırlanarak üst makama iletilmektedir. Yatırım bütçesine eklenmektedir.</t>
  </si>
  <si>
    <t>Yıllık olarak ayrıca ihtiyaç halinde (Görevli personelin ayrılması vb.) tüm görevlendirmeler gözden geçirilmekte, ilgililere tebliğ edilmektedir. (İlgili yazışmalar)</t>
  </si>
  <si>
    <t>* Dekanlık
* İdari ve Mali İşler Daire Başkanlığı</t>
  </si>
  <si>
    <t xml:space="preserve">Düzenli olarak yılda bir defa, ihtiyaç hasıl olduğunda uygun zamanda kadro talepleri üst yönetime iletilmektedir. </t>
  </si>
  <si>
    <t>İlgili personelce uygulamalar zamanında yapılmakta, ödemeye esas bütçe 1 yıl önceden planlanmaktadır. (… Yılı Bütçesi)</t>
  </si>
  <si>
    <t>* Dekanlık</t>
  </si>
  <si>
    <t xml:space="preserve">Bu kapsamda tespit edilen hususlar ilgili makamlara iletilmekte, durumun hassasiyetine uygun işlemler yapılmaktadır. (iş durdurma, erişim kısıtlaması, vb.) Yapılması gereken çalışmalar titizlikle takip edilmektedir. </t>
  </si>
  <si>
    <t>Fakültemiz tüm çalışaları</t>
  </si>
  <si>
    <t>Taşınırların teslimi, devri veya depoya yerleştirilmesi ilgili mevzuatlar çerçevesinde yapılmakta ve üst yönetimce hem elektronik hemde fiziki olarak takip edilmektedir. (ALMS, Tif kayıtları, teslim tutanakları vb.)</t>
  </si>
  <si>
    <t>Satın Alma Birimi</t>
  </si>
  <si>
    <t xml:space="preserve">Tüm faaliyetler Üniversitemiz mevzulatları ile bağlı bulunduğumuz kurum ve kuruluşların mevzuatlar çerçesinde yapılamaktadır. İşlemler gerektiğine yönetim kurulu kararları doğrultusunda yapılmakta ayrıca otomasyon sistemi üzerinden yapılıp kontrolleri sağlanmaktadır. Otomasyon sistemleri üzerinden yapılan tüm işlemlere kayıt altına alınmaktadır. </t>
  </si>
  <si>
    <t>Verilerin uygun şekilde işlenmesi, paylaşılması üst yönetimce verilen eğitimler ve uygulamaya yönelik esaslar çerçevesinden yapılmakta ve kontrol edilmektedir. Örneğin ilgili kişi olan öğrencinin kişisel veri içeren herhangi bir evrağı kendinesi dışından, noter vekaleti olamadan diğer kişiler ile paylaşılmamaktadır.</t>
  </si>
  <si>
    <t xml:space="preserve">Yapılan başvurular takip edilmekte, elektronik başvurular EBYS üzerinden, yazılı veya CİMER başvuruları ise kurumsal yazışmalar ile ilgili mevzuatlar çerçevesinden süresi içerisinde cevaplandırılmaktadır. Ayrıca UBYS sistemi üzerinden RİMER kanalı ile kontrolü izlenmektedir. </t>
  </si>
  <si>
    <t>* Dekanlık
* Fakülte Sekteri
* İlgili Personel</t>
  </si>
  <si>
    <t>Tanıtım faaliyetlerinin etkin bir şekilde yapılması, paydaşlar ile iletişime geçilip daha fazla aday öğrenciye ulaşılması.
Öğrencilerimizin, mezuniyet sonrası iş olanaklarına yönelik sertifika programlarının düzenlenmesi ve bu şekilde yönlendirme yapılması.</t>
  </si>
  <si>
    <r>
      <rPr>
        <b/>
        <sz val="10"/>
        <color rgb="FFFFFFFF"/>
        <rFont val="TeXGyreAdventor"/>
      </rPr>
      <t>Sütunlar</t>
    </r>
  </si>
  <si>
    <r>
      <rPr>
        <b/>
        <sz val="10"/>
        <rFont val="TeXGyreAdventor"/>
      </rPr>
      <t xml:space="preserve">Sıra No: </t>
    </r>
    <r>
      <rPr>
        <sz val="10"/>
        <rFont val="TeXGyreAdventor"/>
      </rPr>
      <t>Risk kaydındaki sıralamayı gösterir.</t>
    </r>
  </si>
  <si>
    <r>
      <rPr>
        <b/>
        <sz val="10"/>
        <rFont val="TeXGyreAdventor"/>
      </rPr>
      <t xml:space="preserve">Referans No: </t>
    </r>
    <r>
      <rPr>
        <sz val="10"/>
        <rFont val="TeXGyreAdventor"/>
      </rPr>
      <t>Riskin referans numarasını gösterir. Referans numarası risk sahibinin bağlı olduğu birimi de gösterecek şekilde yapılan bir kodlamadır. Risk devam ettiği sürece bu kod değiştirilmez. Aynı kod bir başka riske verilmez.</t>
    </r>
  </si>
  <si>
    <r>
      <rPr>
        <b/>
        <sz val="10"/>
        <rFont val="TeXGyreAdventor"/>
      </rPr>
      <t xml:space="preserve">Birim / Alt birim hedefi: </t>
    </r>
    <r>
      <rPr>
        <sz val="10"/>
        <rFont val="TeXGyreAdventor"/>
      </rPr>
      <t>Risk kaydı birim / alt birim düzeyinde dolduruluyorsa, idarenin stratejik hedefleriyle doğrudan veya dolaylı bağlantılı ve riskten etkilenecek olan hedef bu sütuna yazılır. Risk kaydı idare düzeyinde dolduruluyor ise bu sütun boş bırakılır.</t>
    </r>
  </si>
  <si>
    <r>
      <rPr>
        <b/>
        <sz val="10"/>
        <rFont val="TeXGyreAdventor"/>
      </rPr>
      <t xml:space="preserve">Tespit Edilen Risk: </t>
    </r>
    <r>
      <rPr>
        <u/>
        <sz val="10"/>
        <rFont val="TeXGyreAdventor"/>
      </rPr>
      <t>Risk:</t>
    </r>
    <r>
      <rPr>
        <sz val="10"/>
        <rFont val="TeXGyreAdventor"/>
      </rPr>
      <t xml:space="preserve"> Tespit edilen riskler yazılır, </t>
    </r>
    <r>
      <rPr>
        <u/>
        <sz val="10"/>
        <rFont val="TeXGyreAdventor"/>
      </rPr>
      <t>Sebep: </t>
    </r>
    <r>
      <rPr>
        <sz val="10"/>
        <rFont val="TeXGyreAdventor"/>
      </rPr>
      <t>Bu riskin ortaya çıkmasının nedenleri belirtilir.</t>
    </r>
  </si>
  <si>
    <r>
      <rPr>
        <b/>
        <sz val="10"/>
        <rFont val="TeXGyreAdventor"/>
      </rPr>
      <t xml:space="preserve">Riske verilen cevaplar: Mevcut Kontroller: </t>
    </r>
    <r>
      <rPr>
        <sz val="10"/>
        <rFont val="TeXGyreAdventor"/>
      </rPr>
      <t>Mevcut kontroller bu sütuna yazılır.</t>
    </r>
  </si>
  <si>
    <r>
      <rPr>
        <b/>
        <sz val="10"/>
        <rFont val="TeXGyreAdventor"/>
      </rPr>
      <t xml:space="preserve">Etki: </t>
    </r>
    <r>
      <rPr>
        <sz val="10"/>
        <rFont val="TeXGyreAdventor"/>
      </rPr>
      <t>Oylama Formu kullanılarak (Bkz. Ek 2) tespit edilen etki değeridir (1-10 arasında). Bu tespit yapılırken riskle ilgili uygulamada olan kontrol faaliyetleri, alınmış önlemler ve düzenlemelerin listelenmesi faydalıdır. Var olan önlemlere rağmen riskin gerçekleşirse etkisinin ne olacağı tespit edilir.</t>
    </r>
  </si>
  <si>
    <r>
      <rPr>
        <b/>
        <sz val="10"/>
        <rFont val="TeXGyreAdventor"/>
      </rPr>
      <t xml:space="preserve">Olasılık: </t>
    </r>
    <r>
      <rPr>
        <sz val="10"/>
        <rFont val="TeXGyreAdventor"/>
      </rPr>
      <t>Oylama Formu kullanılarak (Bkz. Ek 2) tespit edilen olasılık değeridir (1-10 arasında). Bu tespit yapılırken riskle ilgili uygulamada olan kontrol faaliyetleri, alınmış önlemler ve düzenlemelerin listelenmesi faydalıdır. Var olan önlemlere rağmen riskin gerçekleşme olasılığının ne olduğu tespit edilir.</t>
    </r>
  </si>
  <si>
    <r>
      <rPr>
        <b/>
        <sz val="10"/>
        <rFont val="TeXGyreAdventor"/>
      </rPr>
      <t>Risk Puanı (R=ExO)</t>
    </r>
    <r>
      <rPr>
        <sz val="10"/>
        <rFont val="TeXGyreAdventor"/>
      </rPr>
      <t>: Oylama Formunda(Bkz. Ek 2) yapılan değerlendirmede tespit edilen etki ve olasılık değerlerinin çarpılması sonucu bulunan, risk puanları önceden belirlenen yüksek, orta ve düşük düzey puan aralıklarına göre yazılır.</t>
    </r>
  </si>
  <si>
    <r>
      <rPr>
        <b/>
        <sz val="10"/>
        <rFont val="TeXGyreAdventor"/>
      </rPr>
      <t xml:space="preserve">Değişim (Riskin yönü): </t>
    </r>
    <r>
      <rPr>
        <sz val="10"/>
        <rFont val="TeXGyreAdventor"/>
      </rPr>
      <t>Bir önceki risk kaydı dikkate alınarak riskin durumundaki değişimin gösterildiği sütundur. (Yukarı/aşağı/sabit) şeklinde yazı ile belirtilebileceği gibi idarenin tercihine göre yön işaretleriyle de gösterilebilir. Daha önce risk kaydı yoksa "Yeni" olduğu belirtilir.</t>
    </r>
  </si>
  <si>
    <r>
      <rPr>
        <b/>
        <sz val="10"/>
        <rFont val="TeXGyreAdventor"/>
      </rPr>
      <t xml:space="preserve">Riske Verilen Cevaplar Yeni/ Ek/Kaldırılan Kontroller: </t>
    </r>
    <r>
      <rPr>
        <sz val="10"/>
        <rFont val="TeXGyreAdventor"/>
      </rPr>
      <t>Öncelikle mevcut kontrollerin gerekli/yeterli olup olmadığı değerlendirilir. Yeterli olduğu değerlendiriliyor ise yeni bir kontrol öngörülmez. Yeterli değil ise yeni veya ek kontroller yazılır.  Mevcut kontrollerden kaldırılması uygun bulunanlar da bu bölümde gösterilir.</t>
    </r>
  </si>
  <si>
    <r>
      <rPr>
        <b/>
        <sz val="10"/>
        <rFont val="TeXGyreAdventor"/>
      </rPr>
      <t xml:space="preserve">Başlangıç Tarihi: </t>
    </r>
    <r>
      <rPr>
        <sz val="10"/>
        <rFont val="TeXGyreAdventor"/>
      </rPr>
      <t>Öngörülen yeni veya ek kontrollerin uygulamaya konulacağı, kaldırılması öngörülen kontrollerin ise uygulamadan kaldırılacağı kesin tarihtir.</t>
    </r>
  </si>
  <si>
    <r>
      <rPr>
        <b/>
        <sz val="10"/>
        <rFont val="TeXGyreAdventor"/>
      </rPr>
      <t>Riskin Sahibi</t>
    </r>
    <r>
      <rPr>
        <sz val="10"/>
        <rFont val="TeXGyreAdventor"/>
      </rPr>
      <t>: Riskin yönetilmesinden ve izlenmesinden sorumlu olan kişidir. Riskle ilgili bilgiyi toplayan, izlemeyi gerçekleştiren, riske verilen cevapları yöneten ve riskin yönetildiğine ilişkin kanıtların tutulmasını sağlayan kişi riskin sahibidir. Riskin sahibinde riske verilecek cevapları gerçekleştirmek üzere gerekli kaynak ve yetki bulunmalıdır. Riskin sahibi aynı zamanda, Risk kayıtlarının güncellenmesi ve riskle ilgili olarak bir üst makama raporlama yapan kişidir.</t>
    </r>
  </si>
  <si>
    <r>
      <rPr>
        <b/>
        <sz val="10"/>
        <rFont val="TeXGyreAdventor"/>
      </rPr>
      <t xml:space="preserve">Açıklamalar: </t>
    </r>
    <r>
      <rPr>
        <sz val="10"/>
        <rFont val="TeXGyreAdventor"/>
      </rPr>
      <t>Riskin mevcut durumu, değişim yönü, ne zaman gözden geçirileceği ve hangi aralıklarla kime raporlanacağı ve belirtilmesine ihtiyaç duyulan diğer hususlar bu sütunda belirtilir.</t>
    </r>
  </si>
  <si>
    <r>
      <rPr>
        <b/>
        <sz val="10"/>
        <color rgb="FFFFFFFF"/>
        <rFont val="TeXGyreAdventor"/>
      </rPr>
      <t>Renkler</t>
    </r>
  </si>
  <si>
    <r>
      <rPr>
        <sz val="10"/>
        <rFont val="TeXGyreAdventor"/>
      </rPr>
      <t>Yüksek düzey risk</t>
    </r>
  </si>
  <si>
    <r>
      <rPr>
        <sz val="10"/>
        <rFont val="TeXGyreAdventor"/>
      </rPr>
      <t>Orta düzey risk</t>
    </r>
  </si>
  <si>
    <r>
      <rPr>
        <sz val="10"/>
        <rFont val="TeXGyreAdventor"/>
      </rPr>
      <t>Düşük düzey risk</t>
    </r>
  </si>
  <si>
    <r>
      <rPr>
        <b/>
        <sz val="10"/>
        <rFont val="TeXGyreAdventor"/>
      </rPr>
      <t xml:space="preserve">NOT:  </t>
    </r>
    <r>
      <rPr>
        <sz val="10"/>
        <rFont val="TeXGyreAdventor"/>
      </rPr>
      <t xml:space="preserve">Yıl  içerisinde  yeni  bir  risk  tespit  edilmesi  durumunda  riski  tespit  eden  personel  bir  üst  yöneticiye  bu  riski  iletir.  Yönetici  bunun  yönetilmesi
</t>
    </r>
    <r>
      <rPr>
        <sz val="10"/>
        <rFont val="TeXGyreAdventor"/>
      </rPr>
      <t>gereken bir risk olduğuna karar verirse, bu risk, Risk Kayıt Formuna işlenerek ilgili yönetici tarafından onaylanır.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</si>
</sst>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62"/>
      <scheme val="minor"/>
    </font>
    <font>
      <b/>
      <sz val="11"/>
      <color theme="0"/>
      <name val="Calibri"/>
      <family val="2"/>
      <charset val="162"/>
      <scheme val="minor"/>
    </font>
    <font>
      <b/>
      <sz val="11"/>
      <color theme="1"/>
      <name val="Calibri"/>
      <family val="2"/>
      <charset val="162"/>
      <scheme val="minor"/>
    </font>
    <font>
      <b/>
      <sz val="10"/>
      <name val="TeXGyreAdventor"/>
    </font>
    <font>
      <sz val="10"/>
      <name val="TeXGyreAdventor"/>
    </font>
    <font>
      <u/>
      <sz val="10"/>
      <name val="TeXGyreAdventor"/>
    </font>
    <font>
      <sz val="10"/>
      <name val="TeXGyreAdventor"/>
      <charset val="162"/>
    </font>
    <font>
      <b/>
      <sz val="10"/>
      <name val="TeXGyreAdventor"/>
      <charset val="162"/>
    </font>
    <font>
      <b/>
      <sz val="10"/>
      <color theme="0"/>
      <name val="TeXGyreAdventor"/>
      <family val="2"/>
    </font>
    <font>
      <b/>
      <sz val="10"/>
      <color theme="1"/>
      <name val="Calibri"/>
      <family val="2"/>
      <charset val="162"/>
      <scheme val="minor"/>
    </font>
    <font>
      <b/>
      <sz val="10"/>
      <color rgb="FFFFFFFF"/>
      <name val="TeXGyreAdventor"/>
    </font>
    <font>
      <b/>
      <sz val="10"/>
      <color rgb="FFFFFFFF"/>
      <name val="TeXGyreAdventor"/>
      <family val="2"/>
    </font>
  </fonts>
  <fills count="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0000"/>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top style="thin">
        <color indexed="64"/>
      </top>
      <bottom/>
      <diagonal/>
    </border>
  </borders>
  <cellStyleXfs count="1">
    <xf numFmtId="0" fontId="0" fillId="0" borderId="0"/>
  </cellStyleXfs>
  <cellXfs count="58">
    <xf numFmtId="0" fontId="0" fillId="0" borderId="0" xfId="0"/>
    <xf numFmtId="0" fontId="2" fillId="3" borderId="4" xfId="0" applyFont="1" applyFill="1" applyBorder="1" applyAlignment="1">
      <alignment horizontal="center" vertical="center" textRotation="90" wrapText="1"/>
    </xf>
    <xf numFmtId="0" fontId="2" fillId="3" borderId="4" xfId="0" applyFont="1" applyFill="1" applyBorder="1" applyAlignment="1">
      <alignment horizontal="center" vertical="center" wrapText="1"/>
    </xf>
    <xf numFmtId="0" fontId="1" fillId="2" borderId="4" xfId="0" applyFont="1" applyFill="1" applyBorder="1" applyAlignment="1">
      <alignment horizontal="center" vertical="center"/>
    </xf>
    <xf numFmtId="1" fontId="8" fillId="2" borderId="3" xfId="0" applyNumberFormat="1" applyFont="1" applyFill="1" applyBorder="1" applyAlignment="1">
      <alignment horizontal="center" vertical="center" shrinkToFit="1"/>
    </xf>
    <xf numFmtId="1" fontId="8" fillId="2" borderId="1" xfId="0" applyNumberFormat="1" applyFont="1" applyFill="1" applyBorder="1" applyAlignment="1">
      <alignment horizontal="center" vertical="center" shrinkToFit="1"/>
    </xf>
    <xf numFmtId="0" fontId="2" fillId="3" borderId="4" xfId="0" applyFont="1" applyFill="1" applyBorder="1" applyAlignment="1">
      <alignment horizontal="left" vertical="center" wrapText="1"/>
    </xf>
    <xf numFmtId="0" fontId="2" fillId="0" borderId="4" xfId="0" applyFont="1" applyBorder="1" applyAlignment="1">
      <alignment horizontal="left" vertical="center" wrapText="1"/>
    </xf>
    <xf numFmtId="0" fontId="9" fillId="3" borderId="4" xfId="0" applyFont="1" applyFill="1" applyBorder="1" applyAlignment="1">
      <alignment horizontal="center" vertical="center" wrapText="1"/>
    </xf>
    <xf numFmtId="0" fontId="0" fillId="0" borderId="4" xfId="0" applyFont="1" applyBorder="1" applyAlignment="1">
      <alignment horizontal="left" vertical="center" wrapText="1"/>
    </xf>
    <xf numFmtId="0" fontId="0" fillId="0" borderId="4" xfId="0" applyBorder="1" applyAlignment="1">
      <alignment horizontal="center" vertical="center"/>
    </xf>
    <xf numFmtId="0" fontId="0" fillId="3" borderId="4" xfId="0"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horizontal="center"/>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4" xfId="0" applyFill="1" applyBorder="1" applyAlignment="1">
      <alignment horizontal="left" vertical="center" wrapText="1"/>
    </xf>
    <xf numFmtId="1" fontId="8" fillId="2" borderId="1" xfId="0" applyNumberFormat="1" applyFont="1" applyFill="1" applyBorder="1" applyAlignment="1">
      <alignment horizontal="center" vertical="center" shrinkToFit="1"/>
    </xf>
    <xf numFmtId="1" fontId="8" fillId="2" borderId="2" xfId="0" applyNumberFormat="1" applyFont="1" applyFill="1" applyBorder="1" applyAlignment="1">
      <alignment horizontal="center" vertical="center" shrinkToFit="1"/>
    </xf>
    <xf numFmtId="0" fontId="0" fillId="0" borderId="4" xfId="0" applyBorder="1" applyAlignment="1">
      <alignment horizontal="center" vertical="center" wrapText="1"/>
    </xf>
    <xf numFmtId="1" fontId="8" fillId="2" borderId="5" xfId="0" applyNumberFormat="1" applyFont="1" applyFill="1" applyBorder="1" applyAlignment="1">
      <alignment horizontal="center" vertical="center" shrinkToFit="1"/>
    </xf>
    <xf numFmtId="1" fontId="8" fillId="2" borderId="6" xfId="0" applyNumberFormat="1" applyFont="1" applyFill="1" applyBorder="1" applyAlignment="1">
      <alignment horizontal="center" vertical="center" shrinkToFit="1"/>
    </xf>
    <xf numFmtId="0" fontId="0" fillId="0" borderId="7" xfId="0" applyFill="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2" borderId="4" xfId="0" applyFont="1" applyFill="1" applyBorder="1" applyAlignment="1">
      <alignment horizontal="left" vertical="center"/>
    </xf>
    <xf numFmtId="0" fontId="2" fillId="3" borderId="0" xfId="0" applyFont="1" applyFill="1" applyAlignment="1">
      <alignment horizontal="left" vertical="center" wrapText="1"/>
    </xf>
    <xf numFmtId="0" fontId="2" fillId="0" borderId="11" xfId="0" applyFont="1" applyBorder="1" applyAlignment="1">
      <alignment horizontal="left" vertical="center" wrapText="1"/>
    </xf>
    <xf numFmtId="0" fontId="0" fillId="0" borderId="4" xfId="0" applyBorder="1" applyAlignment="1">
      <alignment horizontal="left" vertical="center" wrapText="1"/>
    </xf>
    <xf numFmtId="0" fontId="2" fillId="2" borderId="4" xfId="0" applyFont="1" applyFill="1" applyBorder="1" applyAlignment="1">
      <alignment horizontal="center" vertical="center"/>
    </xf>
    <xf numFmtId="0" fontId="0" fillId="0" borderId="4" xfId="0" applyBorder="1" applyAlignment="1">
      <alignment horizontal="left" vertical="center"/>
    </xf>
    <xf numFmtId="14" fontId="0" fillId="0" borderId="4" xfId="0" applyNumberFormat="1" applyBorder="1" applyAlignment="1">
      <alignment horizontal="center" vertical="center"/>
    </xf>
    <xf numFmtId="0" fontId="0" fillId="0" borderId="7" xfId="0" applyFont="1" applyBorder="1" applyAlignment="1">
      <alignment horizontal="left" vertical="center" wrapText="1"/>
    </xf>
    <xf numFmtId="0" fontId="2" fillId="4" borderId="11" xfId="0" applyFont="1" applyFill="1" applyBorder="1" applyAlignment="1">
      <alignment horizontal="center" vertical="center"/>
    </xf>
    <xf numFmtId="0" fontId="0" fillId="0" borderId="11" xfId="0" applyFont="1" applyBorder="1" applyAlignment="1">
      <alignment horizontal="left" vertical="center" wrapText="1"/>
    </xf>
    <xf numFmtId="0" fontId="2" fillId="4" borderId="7" xfId="0" applyFont="1" applyFill="1" applyBorder="1" applyAlignment="1">
      <alignment horizontal="center" vertical="center"/>
    </xf>
    <xf numFmtId="0" fontId="2" fillId="5" borderId="4" xfId="0" applyFont="1" applyFill="1" applyBorder="1" applyAlignment="1">
      <alignment horizontal="center" vertical="center"/>
    </xf>
    <xf numFmtId="0" fontId="3" fillId="6" borderId="1" xfId="0" applyFont="1" applyFill="1" applyBorder="1" applyAlignment="1">
      <alignment horizontal="center" vertical="top" wrapText="1"/>
    </xf>
    <xf numFmtId="0" fontId="3" fillId="6" borderId="2" xfId="0" applyFont="1" applyFill="1" applyBorder="1" applyAlignment="1">
      <alignment horizontal="center" vertical="top" wrapText="1"/>
    </xf>
    <xf numFmtId="0" fontId="3" fillId="6" borderId="12" xfId="0" applyFont="1" applyFill="1" applyBorder="1" applyAlignment="1">
      <alignment horizontal="center" vertical="top" wrapText="1"/>
    </xf>
    <xf numFmtId="1" fontId="11" fillId="6" borderId="3" xfId="0" applyNumberFormat="1" applyFont="1" applyFill="1" applyBorder="1" applyAlignment="1">
      <alignment horizontal="left" vertical="center" shrinkToFit="1"/>
    </xf>
    <xf numFmtId="0" fontId="0" fillId="0" borderId="1" xfId="0" applyFill="1" applyBorder="1" applyAlignment="1">
      <alignment horizontal="left" vertical="center" wrapText="1"/>
    </xf>
    <xf numFmtId="0" fontId="0" fillId="0" borderId="2" xfId="0" applyFill="1" applyBorder="1" applyAlignment="1">
      <alignment horizontal="left" vertical="center" wrapText="1"/>
    </xf>
    <xf numFmtId="0" fontId="0" fillId="0" borderId="12" xfId="0" applyFill="1" applyBorder="1" applyAlignment="1">
      <alignment horizontal="left" vertical="center" wrapText="1"/>
    </xf>
    <xf numFmtId="0" fontId="0" fillId="0" borderId="0" xfId="0" applyAlignment="1">
      <alignment vertical="center"/>
    </xf>
    <xf numFmtId="0" fontId="3" fillId="6" borderId="4" xfId="0" applyFont="1" applyFill="1" applyBorder="1" applyAlignment="1">
      <alignment horizontal="center" vertical="top" wrapText="1"/>
    </xf>
    <xf numFmtId="0" fontId="0" fillId="2" borderId="4" xfId="0" applyFill="1" applyBorder="1" applyAlignment="1">
      <alignment horizontal="left" wrapText="1"/>
    </xf>
    <xf numFmtId="0" fontId="4" fillId="0" borderId="4" xfId="0" applyFont="1" applyFill="1" applyBorder="1" applyAlignment="1">
      <alignment horizontal="left" vertical="center" wrapText="1"/>
    </xf>
    <xf numFmtId="0" fontId="0" fillId="4" borderId="4" xfId="0" applyFill="1" applyBorder="1" applyAlignment="1">
      <alignment horizontal="left" wrapText="1"/>
    </xf>
    <xf numFmtId="0" fontId="0" fillId="5" borderId="4" xfId="0" applyFill="1" applyBorder="1" applyAlignment="1">
      <alignment horizontal="left" wrapText="1"/>
    </xf>
    <xf numFmtId="0" fontId="0" fillId="0" borderId="13" xfId="0" applyFill="1" applyBorder="1" applyAlignment="1">
      <alignment horizontal="left" vertical="top" wrapText="1"/>
    </xf>
    <xf numFmtId="0" fontId="2" fillId="0" borderId="0" xfId="0" applyFont="1" applyAlignment="1">
      <alignment horizont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zoomScale="85" zoomScaleNormal="85" workbookViewId="0">
      <pane xSplit="5" ySplit="3" topLeftCell="F4" activePane="bottomRight" state="frozen"/>
      <selection pane="topRight" activeCell="I1" sqref="I1"/>
      <selection pane="bottomLeft" activeCell="A5" sqref="A5"/>
      <selection pane="bottomRight" activeCell="L24" sqref="L24:L25"/>
    </sheetView>
  </sheetViews>
  <sheetFormatPr defaultRowHeight="15"/>
  <cols>
    <col min="1" max="1" width="3.7109375" bestFit="1" customWidth="1"/>
    <col min="2" max="2" width="9.140625" bestFit="1" customWidth="1"/>
    <col min="3" max="3" width="6.42578125" customWidth="1"/>
    <col min="4" max="4" width="20" customWidth="1"/>
    <col min="5" max="5" width="40.42578125" customWidth="1"/>
  </cols>
  <sheetData>
    <row r="1" spans="1:16" ht="31.5" customHeight="1">
      <c r="A1" s="12" t="s">
        <v>18</v>
      </c>
      <c r="B1" s="13"/>
      <c r="C1" s="13"/>
      <c r="D1" s="13"/>
      <c r="E1" s="13"/>
      <c r="F1" s="13"/>
      <c r="G1" s="13"/>
      <c r="H1" s="13"/>
      <c r="I1" s="13"/>
      <c r="J1" s="13"/>
      <c r="K1" s="13"/>
      <c r="L1" s="13"/>
      <c r="M1" s="13"/>
      <c r="N1" s="13"/>
      <c r="O1" s="13"/>
      <c r="P1" s="14"/>
    </row>
    <row r="2" spans="1:16">
      <c r="A2" s="3">
        <v>1</v>
      </c>
      <c r="B2" s="3">
        <v>2</v>
      </c>
      <c r="C2" s="3">
        <v>3</v>
      </c>
      <c r="D2" s="3">
        <v>4</v>
      </c>
      <c r="E2" s="3">
        <v>5</v>
      </c>
      <c r="F2" s="3">
        <v>6</v>
      </c>
      <c r="G2" s="3">
        <v>7</v>
      </c>
      <c r="H2" s="3">
        <v>8</v>
      </c>
      <c r="I2" s="3"/>
      <c r="J2" s="3">
        <v>9</v>
      </c>
      <c r="K2" s="3">
        <v>10</v>
      </c>
      <c r="L2" s="3">
        <v>11</v>
      </c>
      <c r="M2" s="3">
        <v>12</v>
      </c>
      <c r="N2" s="3"/>
      <c r="O2" s="3">
        <v>13</v>
      </c>
      <c r="P2" s="3">
        <v>14</v>
      </c>
    </row>
    <row r="3" spans="1:16" ht="75.75">
      <c r="A3" s="1" t="s">
        <v>10</v>
      </c>
      <c r="B3" s="1" t="s">
        <v>11</v>
      </c>
      <c r="C3" s="1" t="s">
        <v>12</v>
      </c>
      <c r="D3" s="1" t="s">
        <v>13</v>
      </c>
      <c r="E3" s="6" t="s">
        <v>14</v>
      </c>
      <c r="F3" s="8" t="s">
        <v>21</v>
      </c>
      <c r="G3" s="8" t="s">
        <v>22</v>
      </c>
      <c r="H3" s="8" t="s">
        <v>23</v>
      </c>
      <c r="I3" s="8" t="s">
        <v>24</v>
      </c>
      <c r="J3" s="2" t="s">
        <v>15</v>
      </c>
      <c r="K3" s="8" t="s">
        <v>21</v>
      </c>
      <c r="L3" s="8" t="s">
        <v>22</v>
      </c>
      <c r="M3" s="8" t="s">
        <v>23</v>
      </c>
      <c r="N3" s="8" t="s">
        <v>24</v>
      </c>
      <c r="O3" s="2" t="s">
        <v>16</v>
      </c>
      <c r="P3" s="2" t="s">
        <v>17</v>
      </c>
    </row>
    <row r="4" spans="1:16" ht="30">
      <c r="A4" s="10">
        <v>1</v>
      </c>
      <c r="B4" s="10" t="s">
        <v>33</v>
      </c>
      <c r="C4" s="10" t="s">
        <v>32</v>
      </c>
      <c r="D4" s="22" t="s">
        <v>34</v>
      </c>
      <c r="E4" s="7" t="s">
        <v>20</v>
      </c>
      <c r="F4" s="10">
        <v>7</v>
      </c>
      <c r="G4" s="10">
        <v>7</v>
      </c>
      <c r="H4" s="10">
        <v>7</v>
      </c>
      <c r="I4" s="10">
        <v>7</v>
      </c>
      <c r="J4" s="11">
        <f>(F4+G4+H4+I4)/4</f>
        <v>7</v>
      </c>
      <c r="K4" s="10">
        <v>5</v>
      </c>
      <c r="L4" s="10">
        <v>5</v>
      </c>
      <c r="M4" s="10">
        <v>5</v>
      </c>
      <c r="N4" s="10">
        <v>5</v>
      </c>
      <c r="O4" s="11">
        <f>(K4+L4+M4+N4)/4</f>
        <v>5</v>
      </c>
      <c r="P4" s="10">
        <f>J4*O4</f>
        <v>35</v>
      </c>
    </row>
    <row r="5" spans="1:16" ht="45">
      <c r="A5" s="10"/>
      <c r="B5" s="10"/>
      <c r="C5" s="10"/>
      <c r="D5" s="22"/>
      <c r="E5" s="9" t="s">
        <v>35</v>
      </c>
      <c r="F5" s="10"/>
      <c r="G5" s="10"/>
      <c r="H5" s="10"/>
      <c r="I5" s="10"/>
      <c r="J5" s="11"/>
      <c r="K5" s="10"/>
      <c r="L5" s="10"/>
      <c r="M5" s="10"/>
      <c r="N5" s="10"/>
      <c r="O5" s="11"/>
      <c r="P5" s="10"/>
    </row>
    <row r="6" spans="1:16" ht="30">
      <c r="A6" s="10">
        <v>2</v>
      </c>
      <c r="B6" s="10" t="s">
        <v>36</v>
      </c>
      <c r="C6" s="10" t="s">
        <v>32</v>
      </c>
      <c r="D6" s="22" t="s">
        <v>37</v>
      </c>
      <c r="E6" s="7" t="s">
        <v>38</v>
      </c>
      <c r="F6" s="10">
        <v>9</v>
      </c>
      <c r="G6" s="10">
        <v>7</v>
      </c>
      <c r="H6" s="10">
        <v>7</v>
      </c>
      <c r="I6" s="10">
        <v>9</v>
      </c>
      <c r="J6" s="11">
        <f t="shared" ref="J6" si="0">(F6+G6+H6+I6)/4</f>
        <v>8</v>
      </c>
      <c r="K6" s="10">
        <v>3</v>
      </c>
      <c r="L6" s="10">
        <v>3</v>
      </c>
      <c r="M6" s="10">
        <v>3</v>
      </c>
      <c r="N6" s="10">
        <v>3</v>
      </c>
      <c r="O6" s="11">
        <f t="shared" ref="O6" si="1">(K6+L6+M6+N6)/4</f>
        <v>3</v>
      </c>
      <c r="P6" s="10">
        <f>J6*O6</f>
        <v>24</v>
      </c>
    </row>
    <row r="7" spans="1:16" ht="30">
      <c r="A7" s="10"/>
      <c r="B7" s="10"/>
      <c r="C7" s="10"/>
      <c r="D7" s="22"/>
      <c r="E7" s="9" t="s">
        <v>39</v>
      </c>
      <c r="F7" s="10"/>
      <c r="G7" s="10"/>
      <c r="H7" s="10"/>
      <c r="I7" s="10"/>
      <c r="J7" s="11"/>
      <c r="K7" s="10"/>
      <c r="L7" s="10"/>
      <c r="M7" s="10"/>
      <c r="N7" s="10"/>
      <c r="O7" s="11"/>
      <c r="P7" s="10"/>
    </row>
    <row r="8" spans="1:16" ht="30">
      <c r="A8" s="10">
        <v>3</v>
      </c>
      <c r="B8" s="10" t="s">
        <v>40</v>
      </c>
      <c r="C8" s="10" t="s">
        <v>32</v>
      </c>
      <c r="D8" s="22" t="s">
        <v>41</v>
      </c>
      <c r="E8" s="7" t="s">
        <v>42</v>
      </c>
      <c r="F8" s="10">
        <v>6</v>
      </c>
      <c r="G8" s="10">
        <v>6</v>
      </c>
      <c r="H8" s="10">
        <v>6</v>
      </c>
      <c r="I8" s="10">
        <v>6</v>
      </c>
      <c r="J8" s="11">
        <f t="shared" ref="J8" si="2">(F8+G8+H8+I8)/4</f>
        <v>6</v>
      </c>
      <c r="K8" s="10">
        <v>6</v>
      </c>
      <c r="L8" s="10">
        <v>5</v>
      </c>
      <c r="M8" s="10">
        <v>5</v>
      </c>
      <c r="N8" s="10">
        <v>4</v>
      </c>
      <c r="O8" s="11">
        <f t="shared" ref="O8" si="3">(K8+L8+M8+N8)/4</f>
        <v>5</v>
      </c>
      <c r="P8" s="10">
        <f>J8*O8</f>
        <v>30</v>
      </c>
    </row>
    <row r="9" spans="1:16">
      <c r="A9" s="10"/>
      <c r="B9" s="10"/>
      <c r="C9" s="10"/>
      <c r="D9" s="22"/>
      <c r="E9" s="9" t="s">
        <v>43</v>
      </c>
      <c r="F9" s="10"/>
      <c r="G9" s="10"/>
      <c r="H9" s="10"/>
      <c r="I9" s="10"/>
      <c r="J9" s="11"/>
      <c r="K9" s="10"/>
      <c r="L9" s="10"/>
      <c r="M9" s="10"/>
      <c r="N9" s="10"/>
      <c r="O9" s="11"/>
      <c r="P9" s="10"/>
    </row>
    <row r="10" spans="1:16" ht="30">
      <c r="A10" s="10">
        <v>4</v>
      </c>
      <c r="B10" s="10" t="s">
        <v>44</v>
      </c>
      <c r="C10" s="10" t="s">
        <v>32</v>
      </c>
      <c r="D10" s="22" t="s">
        <v>45</v>
      </c>
      <c r="E10" s="7" t="s">
        <v>25</v>
      </c>
      <c r="F10" s="10">
        <v>7</v>
      </c>
      <c r="G10" s="10">
        <v>5</v>
      </c>
      <c r="H10" s="10">
        <v>6</v>
      </c>
      <c r="I10" s="10">
        <v>6</v>
      </c>
      <c r="J10" s="11">
        <f t="shared" ref="J10" si="4">(F10+G10+H10+I10)/4</f>
        <v>6</v>
      </c>
      <c r="K10" s="10">
        <v>7</v>
      </c>
      <c r="L10" s="10">
        <v>5</v>
      </c>
      <c r="M10" s="10">
        <v>6</v>
      </c>
      <c r="N10" s="10">
        <v>6</v>
      </c>
      <c r="O10" s="11">
        <f t="shared" ref="O10" si="5">(K10+L10+M10+N10)/4</f>
        <v>6</v>
      </c>
      <c r="P10" s="10">
        <f>J10*O10</f>
        <v>36</v>
      </c>
    </row>
    <row r="11" spans="1:16">
      <c r="A11" s="10"/>
      <c r="B11" s="10"/>
      <c r="C11" s="10"/>
      <c r="D11" s="22"/>
      <c r="E11" s="9" t="s">
        <v>46</v>
      </c>
      <c r="F11" s="10"/>
      <c r="G11" s="10"/>
      <c r="H11" s="10"/>
      <c r="I11" s="10"/>
      <c r="J11" s="11"/>
      <c r="K11" s="10"/>
      <c r="L11" s="10"/>
      <c r="M11" s="10"/>
      <c r="N11" s="10"/>
      <c r="O11" s="11"/>
      <c r="P11" s="10"/>
    </row>
    <row r="12" spans="1:16" ht="30">
      <c r="A12" s="10">
        <v>5</v>
      </c>
      <c r="B12" s="10" t="s">
        <v>47</v>
      </c>
      <c r="C12" s="10" t="s">
        <v>32</v>
      </c>
      <c r="D12" s="22" t="s">
        <v>48</v>
      </c>
      <c r="E12" s="7" t="s">
        <v>26</v>
      </c>
      <c r="F12" s="10">
        <v>8</v>
      </c>
      <c r="G12" s="10">
        <v>6</v>
      </c>
      <c r="H12" s="10">
        <v>5</v>
      </c>
      <c r="I12" s="10">
        <v>5</v>
      </c>
      <c r="J12" s="11">
        <f t="shared" ref="J12" si="6">(F12+G12+H12+I12)/4</f>
        <v>6</v>
      </c>
      <c r="K12" s="10">
        <v>5</v>
      </c>
      <c r="L12" s="10">
        <v>4</v>
      </c>
      <c r="M12" s="10">
        <v>6</v>
      </c>
      <c r="N12" s="10">
        <v>5</v>
      </c>
      <c r="O12" s="11">
        <f t="shared" ref="O12" si="7">(K12+L12+M12+N12)/4</f>
        <v>5</v>
      </c>
      <c r="P12" s="10">
        <f>J12*O12</f>
        <v>30</v>
      </c>
    </row>
    <row r="13" spans="1:16" ht="60">
      <c r="A13" s="10"/>
      <c r="B13" s="10"/>
      <c r="C13" s="10"/>
      <c r="D13" s="22"/>
      <c r="E13" s="9" t="s">
        <v>49</v>
      </c>
      <c r="F13" s="10"/>
      <c r="G13" s="10"/>
      <c r="H13" s="10"/>
      <c r="I13" s="10"/>
      <c r="J13" s="11"/>
      <c r="K13" s="10"/>
      <c r="L13" s="10"/>
      <c r="M13" s="10"/>
      <c r="N13" s="10"/>
      <c r="O13" s="11"/>
      <c r="P13" s="10"/>
    </row>
    <row r="14" spans="1:16" ht="30">
      <c r="A14" s="10">
        <v>6</v>
      </c>
      <c r="B14" s="10" t="s">
        <v>50</v>
      </c>
      <c r="C14" s="10" t="s">
        <v>32</v>
      </c>
      <c r="D14" s="22" t="s">
        <v>51</v>
      </c>
      <c r="E14" s="7" t="s">
        <v>27</v>
      </c>
      <c r="F14" s="10">
        <v>7</v>
      </c>
      <c r="G14" s="10">
        <v>7</v>
      </c>
      <c r="H14" s="10">
        <v>7</v>
      </c>
      <c r="I14" s="10">
        <v>7</v>
      </c>
      <c r="J14" s="11">
        <f t="shared" ref="J14" si="8">(F14+G14+H14+I14)/4</f>
        <v>7</v>
      </c>
      <c r="K14" s="10">
        <v>5</v>
      </c>
      <c r="L14" s="10">
        <v>5</v>
      </c>
      <c r="M14" s="10">
        <v>5</v>
      </c>
      <c r="N14" s="10">
        <v>5</v>
      </c>
      <c r="O14" s="11">
        <f t="shared" ref="O14" si="9">(K14+L14+M14+N14)/4</f>
        <v>5</v>
      </c>
      <c r="P14" s="10">
        <f>J14*O14</f>
        <v>35</v>
      </c>
    </row>
    <row r="15" spans="1:16" ht="30">
      <c r="A15" s="10"/>
      <c r="B15" s="10"/>
      <c r="C15" s="10"/>
      <c r="D15" s="22"/>
      <c r="E15" s="9" t="s">
        <v>52</v>
      </c>
      <c r="F15" s="10"/>
      <c r="G15" s="10"/>
      <c r="H15" s="10"/>
      <c r="I15" s="10"/>
      <c r="J15" s="11"/>
      <c r="K15" s="10"/>
      <c r="L15" s="10"/>
      <c r="M15" s="10"/>
      <c r="N15" s="10"/>
      <c r="O15" s="11"/>
      <c r="P15" s="10"/>
    </row>
    <row r="16" spans="1:16" ht="45">
      <c r="A16" s="10">
        <v>7</v>
      </c>
      <c r="B16" s="10" t="s">
        <v>53</v>
      </c>
      <c r="C16" s="10" t="s">
        <v>32</v>
      </c>
      <c r="D16" s="22" t="s">
        <v>54</v>
      </c>
      <c r="E16" s="7" t="s">
        <v>28</v>
      </c>
      <c r="F16" s="10">
        <v>8</v>
      </c>
      <c r="G16" s="10">
        <v>9</v>
      </c>
      <c r="H16" s="10">
        <v>10</v>
      </c>
      <c r="I16" s="10">
        <v>9</v>
      </c>
      <c r="J16" s="11">
        <f t="shared" ref="J16" si="10">(F16+G16+H16+I16)/4</f>
        <v>9</v>
      </c>
      <c r="K16" s="10">
        <v>3</v>
      </c>
      <c r="L16" s="10">
        <v>3</v>
      </c>
      <c r="M16" s="10">
        <v>3</v>
      </c>
      <c r="N16" s="10">
        <v>3</v>
      </c>
      <c r="O16" s="11">
        <f t="shared" ref="O16" si="11">(K16+L16+M16+N16)/4</f>
        <v>3</v>
      </c>
      <c r="P16" s="10">
        <f>J16*O16</f>
        <v>27</v>
      </c>
    </row>
    <row r="17" spans="1:16" ht="60">
      <c r="A17" s="10"/>
      <c r="B17" s="10"/>
      <c r="C17" s="10"/>
      <c r="D17" s="22"/>
      <c r="E17" s="9" t="s">
        <v>55</v>
      </c>
      <c r="F17" s="10"/>
      <c r="G17" s="10"/>
      <c r="H17" s="10"/>
      <c r="I17" s="10"/>
      <c r="J17" s="11"/>
      <c r="K17" s="10"/>
      <c r="L17" s="10"/>
      <c r="M17" s="10"/>
      <c r="N17" s="10"/>
      <c r="O17" s="11"/>
      <c r="P17" s="10"/>
    </row>
    <row r="18" spans="1:16">
      <c r="A18" s="10">
        <v>8</v>
      </c>
      <c r="B18" s="10" t="s">
        <v>56</v>
      </c>
      <c r="C18" s="10" t="s">
        <v>32</v>
      </c>
      <c r="D18" s="22" t="s">
        <v>57</v>
      </c>
      <c r="E18" s="7" t="s">
        <v>29</v>
      </c>
      <c r="F18" s="10">
        <v>7</v>
      </c>
      <c r="G18" s="10">
        <v>7</v>
      </c>
      <c r="H18" s="10">
        <v>7</v>
      </c>
      <c r="I18" s="10">
        <v>7</v>
      </c>
      <c r="J18" s="11">
        <f t="shared" ref="J18" si="12">(F18+G18+H18+I18)/4</f>
        <v>7</v>
      </c>
      <c r="K18" s="10">
        <v>5</v>
      </c>
      <c r="L18" s="10">
        <v>5</v>
      </c>
      <c r="M18" s="10">
        <v>5</v>
      </c>
      <c r="N18" s="10">
        <v>5</v>
      </c>
      <c r="O18" s="11">
        <f t="shared" ref="O18" si="13">(K18+L18+M18+N18)/4</f>
        <v>5</v>
      </c>
      <c r="P18" s="10">
        <f>J18*O18</f>
        <v>35</v>
      </c>
    </row>
    <row r="19" spans="1:16" ht="45">
      <c r="A19" s="10"/>
      <c r="B19" s="10"/>
      <c r="C19" s="10"/>
      <c r="D19" s="22"/>
      <c r="E19" s="9" t="s">
        <v>58</v>
      </c>
      <c r="F19" s="10"/>
      <c r="G19" s="10"/>
      <c r="H19" s="10"/>
      <c r="I19" s="10"/>
      <c r="J19" s="11"/>
      <c r="K19" s="10"/>
      <c r="L19" s="10"/>
      <c r="M19" s="10"/>
      <c r="N19" s="10"/>
      <c r="O19" s="11"/>
      <c r="P19" s="10"/>
    </row>
    <row r="20" spans="1:16" ht="30">
      <c r="A20" s="10">
        <v>9</v>
      </c>
      <c r="B20" s="10" t="s">
        <v>59</v>
      </c>
      <c r="C20" s="10" t="s">
        <v>32</v>
      </c>
      <c r="D20" s="22" t="s">
        <v>60</v>
      </c>
      <c r="E20" s="7" t="s">
        <v>30</v>
      </c>
      <c r="F20" s="10">
        <v>5</v>
      </c>
      <c r="G20" s="10">
        <v>5</v>
      </c>
      <c r="H20" s="10">
        <v>5</v>
      </c>
      <c r="I20" s="10">
        <v>5</v>
      </c>
      <c r="J20" s="11">
        <f t="shared" ref="J20" si="14">(F20+G20+H20+I20)/4</f>
        <v>5</v>
      </c>
      <c r="K20" s="10">
        <v>3</v>
      </c>
      <c r="L20" s="10">
        <v>3</v>
      </c>
      <c r="M20" s="10">
        <v>3</v>
      </c>
      <c r="N20" s="10">
        <v>3</v>
      </c>
      <c r="O20" s="11">
        <f t="shared" ref="O20" si="15">(K20+L20+M20+N20)/4</f>
        <v>3</v>
      </c>
      <c r="P20" s="10">
        <f>J20*O20</f>
        <v>15</v>
      </c>
    </row>
    <row r="21" spans="1:16" ht="60">
      <c r="A21" s="10"/>
      <c r="B21" s="10"/>
      <c r="C21" s="10"/>
      <c r="D21" s="22"/>
      <c r="E21" s="9" t="s">
        <v>61</v>
      </c>
      <c r="F21" s="10"/>
      <c r="G21" s="10"/>
      <c r="H21" s="10"/>
      <c r="I21" s="10"/>
      <c r="J21" s="11"/>
      <c r="K21" s="10"/>
      <c r="L21" s="10"/>
      <c r="M21" s="10"/>
      <c r="N21" s="10"/>
      <c r="O21" s="11"/>
      <c r="P21" s="10"/>
    </row>
    <row r="22" spans="1:16">
      <c r="A22" s="10">
        <v>10</v>
      </c>
      <c r="B22" s="10" t="s">
        <v>62</v>
      </c>
      <c r="C22" s="10" t="s">
        <v>32</v>
      </c>
      <c r="D22" s="22" t="s">
        <v>51</v>
      </c>
      <c r="E22" s="7" t="s">
        <v>29</v>
      </c>
      <c r="F22" s="10">
        <v>7</v>
      </c>
      <c r="G22" s="10">
        <v>7</v>
      </c>
      <c r="H22" s="10">
        <v>7</v>
      </c>
      <c r="I22" s="10">
        <v>7</v>
      </c>
      <c r="J22" s="11">
        <f t="shared" ref="J22" si="16">(F22+G22+H22+I22)/4</f>
        <v>7</v>
      </c>
      <c r="K22" s="10">
        <v>5</v>
      </c>
      <c r="L22" s="10">
        <v>5</v>
      </c>
      <c r="M22" s="10">
        <v>5</v>
      </c>
      <c r="N22" s="10">
        <v>5</v>
      </c>
      <c r="O22" s="11">
        <f t="shared" ref="O22" si="17">(K22+L22+M22+N22)/4</f>
        <v>5</v>
      </c>
      <c r="P22" s="10">
        <f>J22*O22</f>
        <v>35</v>
      </c>
    </row>
    <row r="23" spans="1:16" ht="30">
      <c r="A23" s="10"/>
      <c r="B23" s="10"/>
      <c r="C23" s="10"/>
      <c r="D23" s="22"/>
      <c r="E23" s="9" t="s">
        <v>63</v>
      </c>
      <c r="F23" s="10"/>
      <c r="G23" s="10"/>
      <c r="H23" s="10"/>
      <c r="I23" s="10"/>
      <c r="J23" s="11"/>
      <c r="K23" s="10"/>
      <c r="L23" s="10"/>
      <c r="M23" s="10"/>
      <c r="N23" s="10"/>
      <c r="O23" s="11"/>
      <c r="P23" s="10"/>
    </row>
    <row r="24" spans="1:16">
      <c r="A24" s="10">
        <v>11</v>
      </c>
      <c r="B24" s="10" t="s">
        <v>64</v>
      </c>
      <c r="C24" s="10" t="s">
        <v>32</v>
      </c>
      <c r="D24" s="22" t="s">
        <v>65</v>
      </c>
      <c r="E24" s="7" t="s">
        <v>29</v>
      </c>
      <c r="F24" s="10">
        <v>6</v>
      </c>
      <c r="G24" s="10">
        <v>6</v>
      </c>
      <c r="H24" s="10">
        <v>6</v>
      </c>
      <c r="I24" s="10">
        <v>6</v>
      </c>
      <c r="J24" s="11">
        <f t="shared" ref="J24" si="18">(F24+G24+H24+I24)/4</f>
        <v>6</v>
      </c>
      <c r="K24" s="10">
        <v>4</v>
      </c>
      <c r="L24" s="10">
        <v>6</v>
      </c>
      <c r="M24" s="10">
        <v>3</v>
      </c>
      <c r="N24" s="10">
        <v>3</v>
      </c>
      <c r="O24" s="11">
        <f t="shared" ref="O24" si="19">(K24+L24+M24+N24)/4</f>
        <v>4</v>
      </c>
      <c r="P24" s="10">
        <f>J24*O24</f>
        <v>24</v>
      </c>
    </row>
    <row r="25" spans="1:16" ht="45">
      <c r="A25" s="10"/>
      <c r="B25" s="10"/>
      <c r="C25" s="10"/>
      <c r="D25" s="22"/>
      <c r="E25" s="9" t="s">
        <v>66</v>
      </c>
      <c r="F25" s="10"/>
      <c r="G25" s="10"/>
      <c r="H25" s="10"/>
      <c r="I25" s="10"/>
      <c r="J25" s="11"/>
      <c r="K25" s="10"/>
      <c r="L25" s="10"/>
      <c r="M25" s="10"/>
      <c r="N25" s="10"/>
      <c r="O25" s="11"/>
      <c r="P25" s="10"/>
    </row>
    <row r="26" spans="1:16" ht="30">
      <c r="A26" s="10">
        <v>12</v>
      </c>
      <c r="B26" s="10" t="s">
        <v>67</v>
      </c>
      <c r="C26" s="10" t="s">
        <v>32</v>
      </c>
      <c r="D26" s="22" t="s">
        <v>68</v>
      </c>
      <c r="E26" s="7" t="s">
        <v>31</v>
      </c>
      <c r="F26" s="10">
        <v>2</v>
      </c>
      <c r="G26" s="10">
        <v>5</v>
      </c>
      <c r="H26" s="10">
        <v>8</v>
      </c>
      <c r="I26" s="10">
        <v>9</v>
      </c>
      <c r="J26" s="11">
        <f t="shared" ref="J26" si="20">(F26+G26+H26+I26)/4</f>
        <v>6</v>
      </c>
      <c r="K26" s="10">
        <v>4</v>
      </c>
      <c r="L26" s="10">
        <v>4</v>
      </c>
      <c r="M26" s="10">
        <v>4</v>
      </c>
      <c r="N26" s="10">
        <v>4</v>
      </c>
      <c r="O26" s="11">
        <f t="shared" ref="O26" si="21">(K26+L26+M26+N26)/4</f>
        <v>4</v>
      </c>
      <c r="P26" s="10">
        <f>J26*O26</f>
        <v>24</v>
      </c>
    </row>
    <row r="27" spans="1:16" ht="45">
      <c r="A27" s="10"/>
      <c r="B27" s="10"/>
      <c r="C27" s="10"/>
      <c r="D27" s="22"/>
      <c r="E27" s="9" t="s">
        <v>69</v>
      </c>
      <c r="F27" s="10"/>
      <c r="G27" s="10"/>
      <c r="H27" s="10"/>
      <c r="I27" s="10"/>
      <c r="J27" s="11"/>
      <c r="K27" s="10"/>
      <c r="L27" s="10"/>
      <c r="M27" s="10"/>
      <c r="N27" s="10"/>
      <c r="O27" s="11"/>
      <c r="P27" s="10"/>
    </row>
    <row r="28" spans="1:16" ht="30">
      <c r="A28" s="10">
        <v>13</v>
      </c>
      <c r="B28" s="10" t="s">
        <v>70</v>
      </c>
      <c r="C28" s="10" t="s">
        <v>32</v>
      </c>
      <c r="D28" s="22" t="s">
        <v>71</v>
      </c>
      <c r="E28" s="7" t="s">
        <v>72</v>
      </c>
      <c r="F28" s="10">
        <v>6</v>
      </c>
      <c r="G28" s="10">
        <v>6</v>
      </c>
      <c r="H28" s="10">
        <v>6</v>
      </c>
      <c r="I28" s="10">
        <v>6</v>
      </c>
      <c r="J28" s="11">
        <f t="shared" ref="J28" si="22">(F28+G28+H28+I28)/4</f>
        <v>6</v>
      </c>
      <c r="K28" s="10">
        <v>4</v>
      </c>
      <c r="L28" s="10">
        <v>4</v>
      </c>
      <c r="M28" s="10">
        <v>4</v>
      </c>
      <c r="N28" s="10">
        <v>4</v>
      </c>
      <c r="O28" s="11">
        <f t="shared" ref="O28" si="23">(K28+L28+M28+N28)/4</f>
        <v>4</v>
      </c>
      <c r="P28" s="10">
        <f>J28*O28</f>
        <v>24</v>
      </c>
    </row>
    <row r="29" spans="1:16" ht="45">
      <c r="A29" s="10"/>
      <c r="B29" s="10"/>
      <c r="C29" s="10"/>
      <c r="D29" s="22"/>
      <c r="E29" s="9" t="s">
        <v>73</v>
      </c>
      <c r="F29" s="10"/>
      <c r="G29" s="10"/>
      <c r="H29" s="10"/>
      <c r="I29" s="10"/>
      <c r="J29" s="11"/>
      <c r="K29" s="10"/>
      <c r="L29" s="10"/>
      <c r="M29" s="10"/>
      <c r="N29" s="10"/>
      <c r="O29" s="11"/>
      <c r="P29" s="10"/>
    </row>
    <row r="30" spans="1:16" ht="30">
      <c r="A30" s="10">
        <v>14</v>
      </c>
      <c r="B30" s="10" t="s">
        <v>74</v>
      </c>
      <c r="C30" s="10" t="s">
        <v>32</v>
      </c>
      <c r="D30" s="22" t="s">
        <v>71</v>
      </c>
      <c r="E30" s="7" t="s">
        <v>72</v>
      </c>
      <c r="F30" s="10">
        <v>6</v>
      </c>
      <c r="G30" s="10">
        <v>6</v>
      </c>
      <c r="H30" s="10">
        <v>6</v>
      </c>
      <c r="I30" s="10">
        <v>6</v>
      </c>
      <c r="J30" s="11">
        <f t="shared" ref="J30" si="24">(F30+G30+H30+I30)/4</f>
        <v>6</v>
      </c>
      <c r="K30" s="10">
        <v>4</v>
      </c>
      <c r="L30" s="10">
        <v>4</v>
      </c>
      <c r="M30" s="10">
        <v>4</v>
      </c>
      <c r="N30" s="10">
        <v>4</v>
      </c>
      <c r="O30" s="11">
        <f t="shared" ref="O30" si="25">(K30+L30+M30+N30)/4</f>
        <v>4</v>
      </c>
      <c r="P30" s="10">
        <f>J30*O30</f>
        <v>24</v>
      </c>
    </row>
    <row r="31" spans="1:16" ht="45">
      <c r="A31" s="10"/>
      <c r="B31" s="10"/>
      <c r="C31" s="10"/>
      <c r="D31" s="22"/>
      <c r="E31" s="9" t="s">
        <v>73</v>
      </c>
      <c r="F31" s="10"/>
      <c r="G31" s="10"/>
      <c r="H31" s="10"/>
      <c r="I31" s="10"/>
      <c r="J31" s="11"/>
      <c r="K31" s="10"/>
      <c r="L31" s="10"/>
      <c r="M31" s="10"/>
      <c r="N31" s="10"/>
      <c r="O31" s="11"/>
      <c r="P31" s="10"/>
    </row>
    <row r="33" spans="1:16">
      <c r="A33" s="15" t="s">
        <v>19</v>
      </c>
      <c r="B33" s="15"/>
      <c r="C33" s="15"/>
      <c r="D33" s="15"/>
      <c r="E33" s="15"/>
      <c r="F33" s="15"/>
      <c r="G33" s="15"/>
      <c r="H33" s="15"/>
      <c r="I33" s="15"/>
      <c r="J33" s="15"/>
      <c r="K33" s="15"/>
      <c r="L33" s="15"/>
      <c r="M33" s="15"/>
      <c r="N33" s="15"/>
      <c r="O33" s="15"/>
      <c r="P33" s="15"/>
    </row>
    <row r="34" spans="1:16">
      <c r="A34" s="23">
        <v>1</v>
      </c>
      <c r="B34" s="24"/>
      <c r="C34" s="24"/>
      <c r="D34" s="25" t="s">
        <v>0</v>
      </c>
      <c r="E34" s="25"/>
      <c r="F34" s="25"/>
      <c r="G34" s="25"/>
      <c r="H34" s="25"/>
      <c r="I34" s="25"/>
      <c r="J34" s="25"/>
      <c r="K34" s="25"/>
      <c r="L34" s="25"/>
      <c r="M34" s="25"/>
      <c r="N34" s="25"/>
      <c r="O34" s="25"/>
      <c r="P34" s="25"/>
    </row>
    <row r="35" spans="1:16" ht="29.25" customHeight="1">
      <c r="A35" s="20">
        <v>2</v>
      </c>
      <c r="B35" s="21"/>
      <c r="C35" s="21"/>
      <c r="D35" s="19" t="s">
        <v>1</v>
      </c>
      <c r="E35" s="19"/>
      <c r="F35" s="19"/>
      <c r="G35" s="19"/>
      <c r="H35" s="19"/>
      <c r="I35" s="19"/>
      <c r="J35" s="19"/>
      <c r="K35" s="19"/>
      <c r="L35" s="19"/>
      <c r="M35" s="19"/>
      <c r="N35" s="19"/>
      <c r="O35" s="19"/>
      <c r="P35" s="19"/>
    </row>
    <row r="36" spans="1:16">
      <c r="A36" s="20">
        <v>3</v>
      </c>
      <c r="B36" s="21"/>
      <c r="C36" s="21"/>
      <c r="D36" s="19" t="s">
        <v>2</v>
      </c>
      <c r="E36" s="19"/>
      <c r="F36" s="19"/>
      <c r="G36" s="19"/>
      <c r="H36" s="19"/>
      <c r="I36" s="19"/>
      <c r="J36" s="19"/>
      <c r="K36" s="19"/>
      <c r="L36" s="19"/>
      <c r="M36" s="19"/>
      <c r="N36" s="19"/>
      <c r="O36" s="19"/>
      <c r="P36" s="19"/>
    </row>
    <row r="37" spans="1:16" ht="29.25" customHeight="1">
      <c r="A37" s="20">
        <v>4</v>
      </c>
      <c r="B37" s="21"/>
      <c r="C37" s="21"/>
      <c r="D37" s="19" t="s">
        <v>3</v>
      </c>
      <c r="E37" s="19"/>
      <c r="F37" s="19"/>
      <c r="G37" s="19"/>
      <c r="H37" s="19"/>
      <c r="I37" s="19"/>
      <c r="J37" s="19"/>
      <c r="K37" s="19"/>
      <c r="L37" s="19"/>
      <c r="M37" s="19"/>
      <c r="N37" s="19"/>
      <c r="O37" s="19"/>
      <c r="P37" s="19"/>
    </row>
    <row r="38" spans="1:16" ht="29.25" customHeight="1">
      <c r="A38" s="20">
        <v>5</v>
      </c>
      <c r="B38" s="21"/>
      <c r="C38" s="21"/>
      <c r="D38" s="19" t="s">
        <v>4</v>
      </c>
      <c r="E38" s="19"/>
      <c r="F38" s="19"/>
      <c r="G38" s="19"/>
      <c r="H38" s="19"/>
      <c r="I38" s="19"/>
      <c r="J38" s="19"/>
      <c r="K38" s="19"/>
      <c r="L38" s="19"/>
      <c r="M38" s="19"/>
      <c r="N38" s="19"/>
      <c r="O38" s="19"/>
      <c r="P38" s="19"/>
    </row>
    <row r="39" spans="1:16" ht="26.25" customHeight="1">
      <c r="A39" s="4">
        <v>6</v>
      </c>
      <c r="B39" s="4">
        <v>7</v>
      </c>
      <c r="C39" s="5">
        <v>8</v>
      </c>
      <c r="D39" s="16" t="s">
        <v>5</v>
      </c>
      <c r="E39" s="17"/>
      <c r="F39" s="17"/>
      <c r="G39" s="17"/>
      <c r="H39" s="17"/>
      <c r="I39" s="17"/>
      <c r="J39" s="17"/>
      <c r="K39" s="17"/>
      <c r="L39" s="17"/>
      <c r="M39" s="17"/>
      <c r="N39" s="17"/>
      <c r="O39" s="17"/>
      <c r="P39" s="18"/>
    </row>
    <row r="40" spans="1:16">
      <c r="A40" s="20">
        <v>9</v>
      </c>
      <c r="B40" s="21"/>
      <c r="C40" s="21"/>
      <c r="D40" s="19" t="s">
        <v>6</v>
      </c>
      <c r="E40" s="19"/>
      <c r="F40" s="19"/>
      <c r="G40" s="19"/>
      <c r="H40" s="19"/>
      <c r="I40" s="19"/>
      <c r="J40" s="19"/>
      <c r="K40" s="19"/>
      <c r="L40" s="19"/>
      <c r="M40" s="19"/>
      <c r="N40" s="19"/>
      <c r="O40" s="19"/>
      <c r="P40" s="19"/>
    </row>
    <row r="41" spans="1:16" ht="24" customHeight="1">
      <c r="A41" s="4">
        <v>10</v>
      </c>
      <c r="B41" s="4">
        <v>11</v>
      </c>
      <c r="C41" s="5">
        <v>12</v>
      </c>
      <c r="D41" s="19" t="s">
        <v>7</v>
      </c>
      <c r="E41" s="19"/>
      <c r="F41" s="19"/>
      <c r="G41" s="19"/>
      <c r="H41" s="19"/>
      <c r="I41" s="19"/>
      <c r="J41" s="19"/>
      <c r="K41" s="19"/>
      <c r="L41" s="19"/>
      <c r="M41" s="19"/>
      <c r="N41" s="19"/>
      <c r="O41" s="19"/>
      <c r="P41" s="19"/>
    </row>
    <row r="42" spans="1:16">
      <c r="A42" s="20">
        <v>13</v>
      </c>
      <c r="B42" s="21"/>
      <c r="C42" s="21"/>
      <c r="D42" s="19" t="s">
        <v>8</v>
      </c>
      <c r="E42" s="19"/>
      <c r="F42" s="19"/>
      <c r="G42" s="19"/>
      <c r="H42" s="19"/>
      <c r="I42" s="19"/>
      <c r="J42" s="19"/>
      <c r="K42" s="19"/>
      <c r="L42" s="19"/>
      <c r="M42" s="19"/>
      <c r="N42" s="19"/>
      <c r="O42" s="19"/>
      <c r="P42" s="19"/>
    </row>
    <row r="43" spans="1:16">
      <c r="A43" s="20">
        <v>14</v>
      </c>
      <c r="B43" s="21"/>
      <c r="C43" s="21"/>
      <c r="D43" s="19" t="s">
        <v>9</v>
      </c>
      <c r="E43" s="19"/>
      <c r="F43" s="19"/>
      <c r="G43" s="19"/>
      <c r="H43" s="19"/>
      <c r="I43" s="19"/>
      <c r="J43" s="19"/>
      <c r="K43" s="19"/>
      <c r="L43" s="19"/>
      <c r="M43" s="19"/>
      <c r="N43" s="19"/>
      <c r="O43" s="19"/>
      <c r="P43" s="19"/>
    </row>
  </sheetData>
  <mergeCells count="230">
    <mergeCell ref="A6:A7"/>
    <mergeCell ref="B6:B7"/>
    <mergeCell ref="C6:C7"/>
    <mergeCell ref="D6:D7"/>
    <mergeCell ref="H4:H5"/>
    <mergeCell ref="J4:J5"/>
    <mergeCell ref="K4:K5"/>
    <mergeCell ref="L4:L5"/>
    <mergeCell ref="M4:M5"/>
    <mergeCell ref="A4:A5"/>
    <mergeCell ref="B4:B5"/>
    <mergeCell ref="C4:C5"/>
    <mergeCell ref="D4:D5"/>
    <mergeCell ref="A10:A11"/>
    <mergeCell ref="B10:B11"/>
    <mergeCell ref="C10:C11"/>
    <mergeCell ref="D10:D11"/>
    <mergeCell ref="L10:L11"/>
    <mergeCell ref="M10:M11"/>
    <mergeCell ref="M12:M13"/>
    <mergeCell ref="A8:A9"/>
    <mergeCell ref="B8:B9"/>
    <mergeCell ref="C8:C9"/>
    <mergeCell ref="D8:D9"/>
    <mergeCell ref="A14:A15"/>
    <mergeCell ref="B14:B15"/>
    <mergeCell ref="C14:C15"/>
    <mergeCell ref="D14:D15"/>
    <mergeCell ref="A12:A13"/>
    <mergeCell ref="B12:B13"/>
    <mergeCell ref="C12:C13"/>
    <mergeCell ref="D12:D13"/>
    <mergeCell ref="M14:M15"/>
    <mergeCell ref="A18:A19"/>
    <mergeCell ref="B18:B19"/>
    <mergeCell ref="C18:C19"/>
    <mergeCell ref="D18:D19"/>
    <mergeCell ref="M26:M27"/>
    <mergeCell ref="N26:N27"/>
    <mergeCell ref="N28:N29"/>
    <mergeCell ref="A16:A17"/>
    <mergeCell ref="B16:B17"/>
    <mergeCell ref="C16:C17"/>
    <mergeCell ref="D16:D17"/>
    <mergeCell ref="L22:L23"/>
    <mergeCell ref="M22:M23"/>
    <mergeCell ref="M24:M25"/>
    <mergeCell ref="N16:N17"/>
    <mergeCell ref="A34:C34"/>
    <mergeCell ref="D34:P34"/>
    <mergeCell ref="A22:A23"/>
    <mergeCell ref="B22:B23"/>
    <mergeCell ref="C22:C23"/>
    <mergeCell ref="D22:D23"/>
    <mergeCell ref="D38:P38"/>
    <mergeCell ref="A20:A21"/>
    <mergeCell ref="B20:B21"/>
    <mergeCell ref="C20:C21"/>
    <mergeCell ref="D20:D21"/>
    <mergeCell ref="D28:D29"/>
    <mergeCell ref="A26:A27"/>
    <mergeCell ref="B26:B27"/>
    <mergeCell ref="C26:C27"/>
    <mergeCell ref="D26:D27"/>
    <mergeCell ref="A24:A25"/>
    <mergeCell ref="B24:B25"/>
    <mergeCell ref="C24:C25"/>
    <mergeCell ref="D24:D25"/>
    <mergeCell ref="D39:P39"/>
    <mergeCell ref="D40:P40"/>
    <mergeCell ref="D41:P41"/>
    <mergeCell ref="D42:P42"/>
    <mergeCell ref="A40:C40"/>
    <mergeCell ref="A42:C42"/>
    <mergeCell ref="L6:L7"/>
    <mergeCell ref="L8:L9"/>
    <mergeCell ref="D43:P43"/>
    <mergeCell ref="A43:C43"/>
    <mergeCell ref="A36:C36"/>
    <mergeCell ref="D36:P36"/>
    <mergeCell ref="A37:C37"/>
    <mergeCell ref="D37:P37"/>
    <mergeCell ref="A30:A31"/>
    <mergeCell ref="B30:B31"/>
    <mergeCell ref="C30:C31"/>
    <mergeCell ref="D30:D31"/>
    <mergeCell ref="A35:C35"/>
    <mergeCell ref="D35:P35"/>
    <mergeCell ref="A38:C38"/>
    <mergeCell ref="A28:A29"/>
    <mergeCell ref="B28:B29"/>
    <mergeCell ref="C28:C29"/>
    <mergeCell ref="F4:F5"/>
    <mergeCell ref="G4:G5"/>
    <mergeCell ref="I4:I5"/>
    <mergeCell ref="O4:O5"/>
    <mergeCell ref="P4:P5"/>
    <mergeCell ref="G6:G7"/>
    <mergeCell ref="H6:H7"/>
    <mergeCell ref="I6:I7"/>
    <mergeCell ref="J6:J7"/>
    <mergeCell ref="K6:K7"/>
    <mergeCell ref="F6:F7"/>
    <mergeCell ref="N4:N5"/>
    <mergeCell ref="M6:M7"/>
    <mergeCell ref="N6:N7"/>
    <mergeCell ref="O6:O7"/>
    <mergeCell ref="P6:P7"/>
    <mergeCell ref="F8:F9"/>
    <mergeCell ref="G8:G9"/>
    <mergeCell ref="H8:H9"/>
    <mergeCell ref="I8:I9"/>
    <mergeCell ref="J8:J9"/>
    <mergeCell ref="K8:K9"/>
    <mergeCell ref="M8:M9"/>
    <mergeCell ref="N8:N9"/>
    <mergeCell ref="O8:O9"/>
    <mergeCell ref="P8:P9"/>
    <mergeCell ref="F10:F11"/>
    <mergeCell ref="G10:G11"/>
    <mergeCell ref="H10:H11"/>
    <mergeCell ref="I10:I11"/>
    <mergeCell ref="J10:J11"/>
    <mergeCell ref="K10:K11"/>
    <mergeCell ref="N10:N11"/>
    <mergeCell ref="O10:O11"/>
    <mergeCell ref="P10:P11"/>
    <mergeCell ref="F12:F13"/>
    <mergeCell ref="G12:G13"/>
    <mergeCell ref="H12:H13"/>
    <mergeCell ref="I12:I13"/>
    <mergeCell ref="J12:J13"/>
    <mergeCell ref="K12:K13"/>
    <mergeCell ref="L12:L13"/>
    <mergeCell ref="N12:N13"/>
    <mergeCell ref="O12:O13"/>
    <mergeCell ref="P12:P13"/>
    <mergeCell ref="F14:F15"/>
    <mergeCell ref="G14:G15"/>
    <mergeCell ref="H14:H15"/>
    <mergeCell ref="I14:I15"/>
    <mergeCell ref="J14:J15"/>
    <mergeCell ref="K14:K15"/>
    <mergeCell ref="L14:L15"/>
    <mergeCell ref="N14:N15"/>
    <mergeCell ref="O14:O15"/>
    <mergeCell ref="P14:P15"/>
    <mergeCell ref="F16:F17"/>
    <mergeCell ref="G16:G17"/>
    <mergeCell ref="H16:H17"/>
    <mergeCell ref="I16:I17"/>
    <mergeCell ref="J16:J17"/>
    <mergeCell ref="K16:K17"/>
    <mergeCell ref="L16:L17"/>
    <mergeCell ref="M16:M17"/>
    <mergeCell ref="O16:O17"/>
    <mergeCell ref="P16:P17"/>
    <mergeCell ref="F18:F19"/>
    <mergeCell ref="G18:G19"/>
    <mergeCell ref="H18:H19"/>
    <mergeCell ref="I18:I19"/>
    <mergeCell ref="J18:J19"/>
    <mergeCell ref="K18:K19"/>
    <mergeCell ref="L18:L19"/>
    <mergeCell ref="M18:M19"/>
    <mergeCell ref="N18:N19"/>
    <mergeCell ref="O18:O19"/>
    <mergeCell ref="P18:P19"/>
    <mergeCell ref="F20:F21"/>
    <mergeCell ref="G20:G21"/>
    <mergeCell ref="H20:H21"/>
    <mergeCell ref="I20:I21"/>
    <mergeCell ref="J20:J21"/>
    <mergeCell ref="K20:K21"/>
    <mergeCell ref="L20:L21"/>
    <mergeCell ref="M20:M21"/>
    <mergeCell ref="N20:N21"/>
    <mergeCell ref="O20:O21"/>
    <mergeCell ref="P20:P21"/>
    <mergeCell ref="F22:F23"/>
    <mergeCell ref="G22:G23"/>
    <mergeCell ref="H22:H23"/>
    <mergeCell ref="I22:I23"/>
    <mergeCell ref="J22:J23"/>
    <mergeCell ref="K22:K23"/>
    <mergeCell ref="N22:N23"/>
    <mergeCell ref="O22:O23"/>
    <mergeCell ref="P22:P23"/>
    <mergeCell ref="F24:F25"/>
    <mergeCell ref="G24:G25"/>
    <mergeCell ref="H24:H25"/>
    <mergeCell ref="I24:I25"/>
    <mergeCell ref="J24:J25"/>
    <mergeCell ref="K24:K25"/>
    <mergeCell ref="L24:L25"/>
    <mergeCell ref="M28:M29"/>
    <mergeCell ref="N24:N25"/>
    <mergeCell ref="O24:O25"/>
    <mergeCell ref="P24:P25"/>
    <mergeCell ref="F26:F27"/>
    <mergeCell ref="G26:G27"/>
    <mergeCell ref="H26:H27"/>
    <mergeCell ref="I26:I27"/>
    <mergeCell ref="J26:J27"/>
    <mergeCell ref="K26:K27"/>
    <mergeCell ref="L26:L27"/>
    <mergeCell ref="N30:N31"/>
    <mergeCell ref="O30:O31"/>
    <mergeCell ref="P30:P31"/>
    <mergeCell ref="A1:P1"/>
    <mergeCell ref="A33:P33"/>
    <mergeCell ref="O28:O29"/>
    <mergeCell ref="P28:P29"/>
    <mergeCell ref="F30:F31"/>
    <mergeCell ref="G30:G31"/>
    <mergeCell ref="H30:H31"/>
    <mergeCell ref="I30:I31"/>
    <mergeCell ref="J30:J31"/>
    <mergeCell ref="K30:K31"/>
    <mergeCell ref="L30:L31"/>
    <mergeCell ref="M30:M31"/>
    <mergeCell ref="O26:O27"/>
    <mergeCell ref="P26:P27"/>
    <mergeCell ref="F28:F29"/>
    <mergeCell ref="G28:G29"/>
    <mergeCell ref="H28:H29"/>
    <mergeCell ref="I28:I29"/>
    <mergeCell ref="J28:J29"/>
    <mergeCell ref="K28:K29"/>
    <mergeCell ref="L28:L29"/>
  </mergeCells>
  <pageMargins left="0.70866141732283472" right="0.70866141732283472" top="0.35433070866141736" bottom="0.35433070866141736" header="0.31496062992125984" footer="0.31496062992125984"/>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abSelected="1" workbookViewId="0">
      <selection activeCell="E9" sqref="E9:E10"/>
    </sheetView>
  </sheetViews>
  <sheetFormatPr defaultRowHeight="15"/>
  <cols>
    <col min="1" max="1" width="3.7109375" bestFit="1" customWidth="1"/>
    <col min="2" max="2" width="9.140625" bestFit="1" customWidth="1"/>
    <col min="3" max="3" width="6.42578125" customWidth="1"/>
    <col min="4" max="4" width="20" customWidth="1"/>
    <col min="5" max="5" width="29.7109375" customWidth="1"/>
    <col min="6" max="6" width="33.7109375" customWidth="1"/>
    <col min="7" max="8" width="3.7109375" bestFit="1" customWidth="1"/>
    <col min="9" max="9" width="5.28515625" style="56" customWidth="1"/>
    <col min="10" max="10" width="7.5703125" customWidth="1"/>
    <col min="11" max="11" width="29.140625" style="57" customWidth="1"/>
    <col min="12" max="12" width="11.140625" customWidth="1"/>
    <col min="13" max="13" width="21.85546875" style="57" customWidth="1"/>
    <col min="14" max="14" width="15" style="57" customWidth="1"/>
  </cols>
  <sheetData>
    <row r="1" spans="1:14" ht="36.75" customHeight="1">
      <c r="A1" s="12" t="s">
        <v>75</v>
      </c>
      <c r="B1" s="13"/>
      <c r="C1" s="13"/>
      <c r="D1" s="13"/>
      <c r="E1" s="13"/>
      <c r="F1" s="13"/>
      <c r="G1" s="13"/>
      <c r="H1" s="13"/>
      <c r="I1" s="13"/>
      <c r="J1" s="13"/>
      <c r="K1" s="13"/>
      <c r="L1" s="13"/>
      <c r="M1" s="13"/>
      <c r="N1" s="14"/>
    </row>
    <row r="2" spans="1:14" ht="28.5" customHeight="1">
      <c r="A2" s="26" t="s">
        <v>76</v>
      </c>
      <c r="B2" s="27"/>
      <c r="C2" s="27"/>
      <c r="D2" s="27"/>
      <c r="E2" s="27"/>
      <c r="F2" s="27"/>
      <c r="G2" s="27"/>
      <c r="H2" s="27"/>
      <c r="I2" s="27"/>
      <c r="J2" s="27"/>
      <c r="K2" s="27"/>
      <c r="L2" s="27"/>
      <c r="M2" s="28" t="s">
        <v>77</v>
      </c>
      <c r="N2" s="29"/>
    </row>
    <row r="3" spans="1:14" ht="17.25" customHeight="1">
      <c r="A3" s="3">
        <v>1</v>
      </c>
      <c r="B3" s="3">
        <v>2</v>
      </c>
      <c r="C3" s="3">
        <v>3</v>
      </c>
      <c r="D3" s="3">
        <v>4</v>
      </c>
      <c r="E3" s="3">
        <v>5</v>
      </c>
      <c r="F3" s="3">
        <v>6</v>
      </c>
      <c r="G3" s="3">
        <v>7</v>
      </c>
      <c r="H3" s="3">
        <v>8</v>
      </c>
      <c r="I3" s="3">
        <v>9</v>
      </c>
      <c r="J3" s="3">
        <v>10</v>
      </c>
      <c r="K3" s="30">
        <v>11</v>
      </c>
      <c r="L3" s="3">
        <v>12</v>
      </c>
      <c r="M3" s="30">
        <v>13</v>
      </c>
      <c r="N3" s="30">
        <v>14</v>
      </c>
    </row>
    <row r="4" spans="1:14" ht="90.75" customHeight="1">
      <c r="A4" s="1" t="s">
        <v>10</v>
      </c>
      <c r="B4" s="1" t="s">
        <v>11</v>
      </c>
      <c r="C4" s="1" t="s">
        <v>12</v>
      </c>
      <c r="D4" s="1" t="s">
        <v>13</v>
      </c>
      <c r="E4" s="6" t="s">
        <v>14</v>
      </c>
      <c r="F4" s="6" t="s">
        <v>78</v>
      </c>
      <c r="G4" s="1" t="s">
        <v>79</v>
      </c>
      <c r="H4" s="1" t="s">
        <v>80</v>
      </c>
      <c r="I4" s="1" t="s">
        <v>81</v>
      </c>
      <c r="J4" s="1" t="s">
        <v>82</v>
      </c>
      <c r="K4" s="31" t="s">
        <v>83</v>
      </c>
      <c r="L4" s="2" t="s">
        <v>84</v>
      </c>
      <c r="M4" s="6" t="s">
        <v>85</v>
      </c>
      <c r="N4" s="6" t="s">
        <v>86</v>
      </c>
    </row>
    <row r="5" spans="1:14" ht="37.5" customHeight="1">
      <c r="A5" s="10">
        <v>1</v>
      </c>
      <c r="B5" s="10" t="s">
        <v>33</v>
      </c>
      <c r="C5" s="10" t="s">
        <v>32</v>
      </c>
      <c r="D5" s="22" t="s">
        <v>34</v>
      </c>
      <c r="E5" s="32" t="s">
        <v>20</v>
      </c>
      <c r="F5" s="33" t="s">
        <v>87</v>
      </c>
      <c r="G5" s="10">
        <v>7</v>
      </c>
      <c r="H5" s="10">
        <v>5</v>
      </c>
      <c r="I5" s="34"/>
      <c r="J5" s="10" t="s">
        <v>88</v>
      </c>
      <c r="K5" s="35" t="s">
        <v>32</v>
      </c>
      <c r="L5" s="36">
        <v>44562</v>
      </c>
      <c r="M5" s="35" t="s">
        <v>89</v>
      </c>
      <c r="N5" s="35" t="s">
        <v>32</v>
      </c>
    </row>
    <row r="6" spans="1:14" ht="37.5" customHeight="1">
      <c r="A6" s="10"/>
      <c r="B6" s="10"/>
      <c r="C6" s="10"/>
      <c r="D6" s="22"/>
      <c r="E6" s="37"/>
      <c r="F6" s="33"/>
      <c r="G6" s="10"/>
      <c r="H6" s="10"/>
      <c r="I6" s="38">
        <v>35</v>
      </c>
      <c r="J6" s="10"/>
      <c r="K6" s="35"/>
      <c r="L6" s="10"/>
      <c r="M6" s="35"/>
      <c r="N6" s="35"/>
    </row>
    <row r="7" spans="1:14" ht="37.5" customHeight="1">
      <c r="A7" s="10"/>
      <c r="B7" s="10"/>
      <c r="C7" s="10"/>
      <c r="D7" s="22"/>
      <c r="E7" s="39" t="s">
        <v>35</v>
      </c>
      <c r="F7" s="33"/>
      <c r="G7" s="10"/>
      <c r="H7" s="10"/>
      <c r="I7" s="40"/>
      <c r="J7" s="10"/>
      <c r="K7" s="35"/>
      <c r="L7" s="10"/>
      <c r="M7" s="35"/>
      <c r="N7" s="35"/>
    </row>
    <row r="8" spans="1:14" ht="37.5" customHeight="1">
      <c r="A8" s="10"/>
      <c r="B8" s="10"/>
      <c r="C8" s="10"/>
      <c r="D8" s="22"/>
      <c r="E8" s="37"/>
      <c r="F8" s="33"/>
      <c r="G8" s="10"/>
      <c r="H8" s="10"/>
      <c r="I8" s="41"/>
      <c r="J8" s="10"/>
      <c r="K8" s="35"/>
      <c r="L8" s="10"/>
      <c r="M8" s="35"/>
      <c r="N8" s="35"/>
    </row>
    <row r="9" spans="1:14" ht="34.5" customHeight="1">
      <c r="A9" s="10">
        <v>2</v>
      </c>
      <c r="B9" s="10" t="s">
        <v>36</v>
      </c>
      <c r="C9" s="10" t="s">
        <v>32</v>
      </c>
      <c r="D9" s="22" t="s">
        <v>37</v>
      </c>
      <c r="E9" s="32" t="s">
        <v>38</v>
      </c>
      <c r="F9" s="33" t="s">
        <v>90</v>
      </c>
      <c r="G9" s="10">
        <v>8</v>
      </c>
      <c r="H9" s="10">
        <v>3</v>
      </c>
      <c r="I9" s="34"/>
      <c r="J9" s="10" t="s">
        <v>88</v>
      </c>
      <c r="K9" s="35" t="s">
        <v>32</v>
      </c>
      <c r="L9" s="36">
        <v>44562</v>
      </c>
      <c r="M9" s="33" t="s">
        <v>91</v>
      </c>
      <c r="N9" s="35" t="s">
        <v>32</v>
      </c>
    </row>
    <row r="10" spans="1:14" ht="17.25" customHeight="1">
      <c r="A10" s="10"/>
      <c r="B10" s="10"/>
      <c r="C10" s="10"/>
      <c r="D10" s="22"/>
      <c r="E10" s="37"/>
      <c r="F10" s="33"/>
      <c r="G10" s="10"/>
      <c r="H10" s="10"/>
      <c r="I10" s="38">
        <v>24</v>
      </c>
      <c r="J10" s="10"/>
      <c r="K10" s="35"/>
      <c r="L10" s="10"/>
      <c r="M10" s="35"/>
      <c r="N10" s="35"/>
    </row>
    <row r="11" spans="1:14" ht="17.25" customHeight="1">
      <c r="A11" s="10"/>
      <c r="B11" s="10"/>
      <c r="C11" s="10"/>
      <c r="D11" s="22"/>
      <c r="E11" s="39" t="s">
        <v>39</v>
      </c>
      <c r="F11" s="33"/>
      <c r="G11" s="10"/>
      <c r="H11" s="10"/>
      <c r="I11" s="40"/>
      <c r="J11" s="10"/>
      <c r="K11" s="35"/>
      <c r="L11" s="10"/>
      <c r="M11" s="35"/>
      <c r="N11" s="35"/>
    </row>
    <row r="12" spans="1:14" ht="34.5" customHeight="1">
      <c r="A12" s="10"/>
      <c r="B12" s="10"/>
      <c r="C12" s="10"/>
      <c r="D12" s="22"/>
      <c r="E12" s="37"/>
      <c r="F12" s="33"/>
      <c r="G12" s="10"/>
      <c r="H12" s="10"/>
      <c r="I12" s="41"/>
      <c r="J12" s="10"/>
      <c r="K12" s="35"/>
      <c r="L12" s="10"/>
      <c r="M12" s="35"/>
      <c r="N12" s="35"/>
    </row>
    <row r="13" spans="1:14" ht="33.75" customHeight="1">
      <c r="A13" s="10">
        <v>3</v>
      </c>
      <c r="B13" s="10" t="s">
        <v>40</v>
      </c>
      <c r="C13" s="10" t="s">
        <v>32</v>
      </c>
      <c r="D13" s="22" t="s">
        <v>41</v>
      </c>
      <c r="E13" s="32" t="s">
        <v>42</v>
      </c>
      <c r="F13" s="33" t="s">
        <v>92</v>
      </c>
      <c r="G13" s="10">
        <v>6</v>
      </c>
      <c r="H13" s="10">
        <v>5</v>
      </c>
      <c r="I13" s="34"/>
      <c r="J13" s="10" t="s">
        <v>88</v>
      </c>
      <c r="K13" s="35" t="s">
        <v>32</v>
      </c>
      <c r="L13" s="36">
        <v>44562</v>
      </c>
      <c r="M13" s="33" t="s">
        <v>93</v>
      </c>
      <c r="N13" s="35" t="s">
        <v>32</v>
      </c>
    </row>
    <row r="14" spans="1:14" ht="33.75" customHeight="1">
      <c r="A14" s="10"/>
      <c r="B14" s="10"/>
      <c r="C14" s="10"/>
      <c r="D14" s="22"/>
      <c r="E14" s="37"/>
      <c r="F14" s="33"/>
      <c r="G14" s="10"/>
      <c r="H14" s="10"/>
      <c r="I14" s="38">
        <v>30</v>
      </c>
      <c r="J14" s="10"/>
      <c r="K14" s="35"/>
      <c r="L14" s="10"/>
      <c r="M14" s="35"/>
      <c r="N14" s="35"/>
    </row>
    <row r="15" spans="1:14" ht="33.75" customHeight="1">
      <c r="A15" s="10"/>
      <c r="B15" s="10"/>
      <c r="C15" s="10"/>
      <c r="D15" s="22"/>
      <c r="E15" s="39" t="s">
        <v>43</v>
      </c>
      <c r="F15" s="33"/>
      <c r="G15" s="10"/>
      <c r="H15" s="10"/>
      <c r="I15" s="40"/>
      <c r="J15" s="10"/>
      <c r="K15" s="35"/>
      <c r="L15" s="10"/>
      <c r="M15" s="35"/>
      <c r="N15" s="35"/>
    </row>
    <row r="16" spans="1:14" ht="33.75" customHeight="1">
      <c r="A16" s="10"/>
      <c r="B16" s="10"/>
      <c r="C16" s="10"/>
      <c r="D16" s="22"/>
      <c r="E16" s="37"/>
      <c r="F16" s="33"/>
      <c r="G16" s="10"/>
      <c r="H16" s="10"/>
      <c r="I16" s="41"/>
      <c r="J16" s="10"/>
      <c r="K16" s="35"/>
      <c r="L16" s="10"/>
      <c r="M16" s="35"/>
      <c r="N16" s="35"/>
    </row>
    <row r="17" spans="1:14" ht="34.5" customHeight="1">
      <c r="A17" s="10">
        <v>4</v>
      </c>
      <c r="B17" s="10" t="s">
        <v>44</v>
      </c>
      <c r="C17" s="10" t="s">
        <v>32</v>
      </c>
      <c r="D17" s="22" t="s">
        <v>45</v>
      </c>
      <c r="E17" s="32" t="s">
        <v>25</v>
      </c>
      <c r="F17" s="33" t="s">
        <v>94</v>
      </c>
      <c r="G17" s="10">
        <v>6</v>
      </c>
      <c r="H17" s="10">
        <v>6</v>
      </c>
      <c r="I17" s="34"/>
      <c r="J17" s="10" t="s">
        <v>88</v>
      </c>
      <c r="K17" s="35" t="s">
        <v>32</v>
      </c>
      <c r="L17" s="36">
        <v>44562</v>
      </c>
      <c r="M17" s="33" t="s">
        <v>93</v>
      </c>
      <c r="N17" s="35" t="s">
        <v>32</v>
      </c>
    </row>
    <row r="18" spans="1:14" ht="17.25" customHeight="1">
      <c r="A18" s="10"/>
      <c r="B18" s="10"/>
      <c r="C18" s="10"/>
      <c r="D18" s="22"/>
      <c r="E18" s="37"/>
      <c r="F18" s="33"/>
      <c r="G18" s="10"/>
      <c r="H18" s="10"/>
      <c r="I18" s="38">
        <v>36</v>
      </c>
      <c r="J18" s="10"/>
      <c r="K18" s="35"/>
      <c r="L18" s="10"/>
      <c r="M18" s="35"/>
      <c r="N18" s="35"/>
    </row>
    <row r="19" spans="1:14" ht="17.25" customHeight="1">
      <c r="A19" s="10"/>
      <c r="B19" s="10"/>
      <c r="C19" s="10"/>
      <c r="D19" s="22"/>
      <c r="E19" s="39" t="s">
        <v>46</v>
      </c>
      <c r="F19" s="33"/>
      <c r="G19" s="10"/>
      <c r="H19" s="10"/>
      <c r="I19" s="40"/>
      <c r="J19" s="10"/>
      <c r="K19" s="35"/>
      <c r="L19" s="10"/>
      <c r="M19" s="35"/>
      <c r="N19" s="35"/>
    </row>
    <row r="20" spans="1:14" ht="34.5" customHeight="1">
      <c r="A20" s="10"/>
      <c r="B20" s="10"/>
      <c r="C20" s="10"/>
      <c r="D20" s="22"/>
      <c r="E20" s="37"/>
      <c r="F20" s="33"/>
      <c r="G20" s="10"/>
      <c r="H20" s="10"/>
      <c r="I20" s="41"/>
      <c r="J20" s="10"/>
      <c r="K20" s="35"/>
      <c r="L20" s="10"/>
      <c r="M20" s="35"/>
      <c r="N20" s="35"/>
    </row>
    <row r="21" spans="1:14" ht="37.5" customHeight="1">
      <c r="A21" s="10">
        <v>5</v>
      </c>
      <c r="B21" s="10" t="s">
        <v>47</v>
      </c>
      <c r="C21" s="10" t="s">
        <v>32</v>
      </c>
      <c r="D21" s="22" t="s">
        <v>48</v>
      </c>
      <c r="E21" s="32" t="s">
        <v>26</v>
      </c>
      <c r="F21" s="33" t="s">
        <v>95</v>
      </c>
      <c r="G21" s="10">
        <v>6</v>
      </c>
      <c r="H21" s="10">
        <v>5</v>
      </c>
      <c r="I21" s="34"/>
      <c r="J21" s="10" t="s">
        <v>88</v>
      </c>
      <c r="K21" s="35" t="s">
        <v>32</v>
      </c>
      <c r="L21" s="36">
        <v>44562</v>
      </c>
      <c r="M21" s="33" t="s">
        <v>96</v>
      </c>
      <c r="N21" s="35" t="s">
        <v>32</v>
      </c>
    </row>
    <row r="22" spans="1:14" ht="37.5" customHeight="1">
      <c r="A22" s="10"/>
      <c r="B22" s="10"/>
      <c r="C22" s="10"/>
      <c r="D22" s="22"/>
      <c r="E22" s="37"/>
      <c r="F22" s="33"/>
      <c r="G22" s="10"/>
      <c r="H22" s="10"/>
      <c r="I22" s="38">
        <v>30</v>
      </c>
      <c r="J22" s="10"/>
      <c r="K22" s="35"/>
      <c r="L22" s="10"/>
      <c r="M22" s="35"/>
      <c r="N22" s="35"/>
    </row>
    <row r="23" spans="1:14" ht="37.5" customHeight="1">
      <c r="A23" s="10"/>
      <c r="B23" s="10"/>
      <c r="C23" s="10"/>
      <c r="D23" s="22"/>
      <c r="E23" s="39" t="s">
        <v>49</v>
      </c>
      <c r="F23" s="33"/>
      <c r="G23" s="10"/>
      <c r="H23" s="10"/>
      <c r="I23" s="40"/>
      <c r="J23" s="10"/>
      <c r="K23" s="35"/>
      <c r="L23" s="10"/>
      <c r="M23" s="35"/>
      <c r="N23" s="35"/>
    </row>
    <row r="24" spans="1:14" ht="37.5" customHeight="1">
      <c r="A24" s="10"/>
      <c r="B24" s="10"/>
      <c r="C24" s="10"/>
      <c r="D24" s="22"/>
      <c r="E24" s="37"/>
      <c r="F24" s="33"/>
      <c r="G24" s="10"/>
      <c r="H24" s="10"/>
      <c r="I24" s="41"/>
      <c r="J24" s="10"/>
      <c r="K24" s="35"/>
      <c r="L24" s="10"/>
      <c r="M24" s="35"/>
      <c r="N24" s="35"/>
    </row>
    <row r="25" spans="1:14" ht="27" customHeight="1">
      <c r="A25" s="10">
        <v>6</v>
      </c>
      <c r="B25" s="10" t="s">
        <v>50</v>
      </c>
      <c r="C25" s="10" t="s">
        <v>32</v>
      </c>
      <c r="D25" s="22" t="s">
        <v>51</v>
      </c>
      <c r="E25" s="32" t="s">
        <v>27</v>
      </c>
      <c r="F25" s="33" t="s">
        <v>97</v>
      </c>
      <c r="G25" s="10">
        <v>7</v>
      </c>
      <c r="H25" s="10">
        <v>5</v>
      </c>
      <c r="I25" s="34"/>
      <c r="J25" s="10" t="s">
        <v>88</v>
      </c>
      <c r="K25" s="35" t="s">
        <v>32</v>
      </c>
      <c r="L25" s="36">
        <v>44562</v>
      </c>
      <c r="M25" s="33" t="s">
        <v>93</v>
      </c>
      <c r="N25" s="35" t="s">
        <v>32</v>
      </c>
    </row>
    <row r="26" spans="1:14" ht="27" customHeight="1">
      <c r="A26" s="10"/>
      <c r="B26" s="10"/>
      <c r="C26" s="10"/>
      <c r="D26" s="22"/>
      <c r="E26" s="37"/>
      <c r="F26" s="33"/>
      <c r="G26" s="10"/>
      <c r="H26" s="10"/>
      <c r="I26" s="38">
        <v>35</v>
      </c>
      <c r="J26" s="10"/>
      <c r="K26" s="35"/>
      <c r="L26" s="10"/>
      <c r="M26" s="35"/>
      <c r="N26" s="35"/>
    </row>
    <row r="27" spans="1:14" ht="27" customHeight="1">
      <c r="A27" s="10"/>
      <c r="B27" s="10"/>
      <c r="C27" s="10"/>
      <c r="D27" s="22"/>
      <c r="E27" s="39" t="s">
        <v>52</v>
      </c>
      <c r="F27" s="33"/>
      <c r="G27" s="10"/>
      <c r="H27" s="10"/>
      <c r="I27" s="40"/>
      <c r="J27" s="10"/>
      <c r="K27" s="35"/>
      <c r="L27" s="10"/>
      <c r="M27" s="35"/>
      <c r="N27" s="35"/>
    </row>
    <row r="28" spans="1:14" ht="27" customHeight="1">
      <c r="A28" s="10"/>
      <c r="B28" s="10"/>
      <c r="C28" s="10"/>
      <c r="D28" s="22"/>
      <c r="E28" s="37"/>
      <c r="F28" s="33"/>
      <c r="G28" s="10"/>
      <c r="H28" s="10"/>
      <c r="I28" s="41"/>
      <c r="J28" s="10"/>
      <c r="K28" s="35"/>
      <c r="L28" s="10"/>
      <c r="M28" s="35"/>
      <c r="N28" s="35"/>
    </row>
    <row r="29" spans="1:14" ht="39" customHeight="1">
      <c r="A29" s="10">
        <v>7</v>
      </c>
      <c r="B29" s="10" t="s">
        <v>53</v>
      </c>
      <c r="C29" s="10" t="s">
        <v>32</v>
      </c>
      <c r="D29" s="22" t="s">
        <v>54</v>
      </c>
      <c r="E29" s="32" t="s">
        <v>28</v>
      </c>
      <c r="F29" s="33" t="s">
        <v>98</v>
      </c>
      <c r="G29" s="10">
        <v>9</v>
      </c>
      <c r="H29" s="10">
        <v>3</v>
      </c>
      <c r="I29" s="34"/>
      <c r="J29" s="10" t="s">
        <v>88</v>
      </c>
      <c r="K29" s="35" t="s">
        <v>32</v>
      </c>
      <c r="L29" s="36">
        <v>44562</v>
      </c>
      <c r="M29" s="33" t="s">
        <v>99</v>
      </c>
      <c r="N29" s="35" t="s">
        <v>32</v>
      </c>
    </row>
    <row r="30" spans="1:14" ht="39" customHeight="1">
      <c r="A30" s="10"/>
      <c r="B30" s="10"/>
      <c r="C30" s="10"/>
      <c r="D30" s="22"/>
      <c r="E30" s="37"/>
      <c r="F30" s="33"/>
      <c r="G30" s="10"/>
      <c r="H30" s="10"/>
      <c r="I30" s="38">
        <v>27</v>
      </c>
      <c r="J30" s="10"/>
      <c r="K30" s="35"/>
      <c r="L30" s="10"/>
      <c r="M30" s="35"/>
      <c r="N30" s="35"/>
    </row>
    <row r="31" spans="1:14" ht="39" customHeight="1">
      <c r="A31" s="10"/>
      <c r="B31" s="10"/>
      <c r="C31" s="10"/>
      <c r="D31" s="22"/>
      <c r="E31" s="39" t="s">
        <v>55</v>
      </c>
      <c r="F31" s="33"/>
      <c r="G31" s="10"/>
      <c r="H31" s="10"/>
      <c r="I31" s="40"/>
      <c r="J31" s="10"/>
      <c r="K31" s="35"/>
      <c r="L31" s="10"/>
      <c r="M31" s="35"/>
      <c r="N31" s="35"/>
    </row>
    <row r="32" spans="1:14" ht="39" customHeight="1">
      <c r="A32" s="10"/>
      <c r="B32" s="10"/>
      <c r="C32" s="10"/>
      <c r="D32" s="22"/>
      <c r="E32" s="37"/>
      <c r="F32" s="33"/>
      <c r="G32" s="10"/>
      <c r="H32" s="10"/>
      <c r="I32" s="41"/>
      <c r="J32" s="10"/>
      <c r="K32" s="35"/>
      <c r="L32" s="10"/>
      <c r="M32" s="35"/>
      <c r="N32" s="35"/>
    </row>
    <row r="33" spans="1:14" ht="36.75" customHeight="1">
      <c r="A33" s="10">
        <v>8</v>
      </c>
      <c r="B33" s="10" t="s">
        <v>56</v>
      </c>
      <c r="C33" s="10" t="s">
        <v>32</v>
      </c>
      <c r="D33" s="22" t="s">
        <v>57</v>
      </c>
      <c r="E33" s="32" t="s">
        <v>29</v>
      </c>
      <c r="F33" s="33" t="s">
        <v>100</v>
      </c>
      <c r="G33" s="10">
        <v>7</v>
      </c>
      <c r="H33" s="10">
        <v>5</v>
      </c>
      <c r="I33" s="34"/>
      <c r="J33" s="10" t="s">
        <v>88</v>
      </c>
      <c r="K33" s="35" t="s">
        <v>32</v>
      </c>
      <c r="L33" s="36">
        <v>44562</v>
      </c>
      <c r="M33" s="33" t="s">
        <v>101</v>
      </c>
      <c r="N33" s="35" t="s">
        <v>32</v>
      </c>
    </row>
    <row r="34" spans="1:14" ht="36.75" customHeight="1">
      <c r="A34" s="10"/>
      <c r="B34" s="10"/>
      <c r="C34" s="10"/>
      <c r="D34" s="22"/>
      <c r="E34" s="37"/>
      <c r="F34" s="33"/>
      <c r="G34" s="10"/>
      <c r="H34" s="10"/>
      <c r="I34" s="38">
        <v>35</v>
      </c>
      <c r="J34" s="10"/>
      <c r="K34" s="35"/>
      <c r="L34" s="10"/>
      <c r="M34" s="35"/>
      <c r="N34" s="35"/>
    </row>
    <row r="35" spans="1:14" ht="36.75" customHeight="1">
      <c r="A35" s="10"/>
      <c r="B35" s="10"/>
      <c r="C35" s="10"/>
      <c r="D35" s="22"/>
      <c r="E35" s="39" t="s">
        <v>58</v>
      </c>
      <c r="F35" s="33"/>
      <c r="G35" s="10"/>
      <c r="H35" s="10"/>
      <c r="I35" s="40"/>
      <c r="J35" s="10"/>
      <c r="K35" s="35"/>
      <c r="L35" s="10"/>
      <c r="M35" s="35"/>
      <c r="N35" s="35"/>
    </row>
    <row r="36" spans="1:14" ht="36.75" customHeight="1">
      <c r="A36" s="10"/>
      <c r="B36" s="10"/>
      <c r="C36" s="10"/>
      <c r="D36" s="22"/>
      <c r="E36" s="37"/>
      <c r="F36" s="33"/>
      <c r="G36" s="10"/>
      <c r="H36" s="10"/>
      <c r="I36" s="41"/>
      <c r="J36" s="10"/>
      <c r="K36" s="35"/>
      <c r="L36" s="10"/>
      <c r="M36" s="35"/>
      <c r="N36" s="35"/>
    </row>
    <row r="37" spans="1:14" ht="30.75" customHeight="1">
      <c r="A37" s="10">
        <v>9</v>
      </c>
      <c r="B37" s="10" t="s">
        <v>59</v>
      </c>
      <c r="C37" s="10" t="s">
        <v>32</v>
      </c>
      <c r="D37" s="22" t="s">
        <v>60</v>
      </c>
      <c r="E37" s="32" t="s">
        <v>30</v>
      </c>
      <c r="F37" s="33" t="s">
        <v>102</v>
      </c>
      <c r="G37" s="10">
        <v>5</v>
      </c>
      <c r="H37" s="10">
        <v>3</v>
      </c>
      <c r="I37" s="34"/>
      <c r="J37" s="10" t="s">
        <v>88</v>
      </c>
      <c r="K37" s="35" t="s">
        <v>32</v>
      </c>
      <c r="L37" s="36">
        <v>44562</v>
      </c>
      <c r="M37" s="33" t="s">
        <v>103</v>
      </c>
      <c r="N37" s="35" t="s">
        <v>32</v>
      </c>
    </row>
    <row r="38" spans="1:14" ht="30.75" customHeight="1">
      <c r="A38" s="10"/>
      <c r="B38" s="10"/>
      <c r="C38" s="10"/>
      <c r="D38" s="22"/>
      <c r="E38" s="37"/>
      <c r="F38" s="33"/>
      <c r="G38" s="10"/>
      <c r="H38" s="10"/>
      <c r="I38" s="38">
        <v>15</v>
      </c>
      <c r="J38" s="10"/>
      <c r="K38" s="35"/>
      <c r="L38" s="10"/>
      <c r="M38" s="35"/>
      <c r="N38" s="35"/>
    </row>
    <row r="39" spans="1:14" ht="30.75" customHeight="1">
      <c r="A39" s="10"/>
      <c r="B39" s="10"/>
      <c r="C39" s="10"/>
      <c r="D39" s="22"/>
      <c r="E39" s="39" t="s">
        <v>61</v>
      </c>
      <c r="F39" s="33"/>
      <c r="G39" s="10"/>
      <c r="H39" s="10"/>
      <c r="I39" s="40"/>
      <c r="J39" s="10"/>
      <c r="K39" s="35"/>
      <c r="L39" s="10"/>
      <c r="M39" s="35"/>
      <c r="N39" s="35"/>
    </row>
    <row r="40" spans="1:14" ht="30.75" customHeight="1">
      <c r="A40" s="10"/>
      <c r="B40" s="10"/>
      <c r="C40" s="10"/>
      <c r="D40" s="22"/>
      <c r="E40" s="37"/>
      <c r="F40" s="33"/>
      <c r="G40" s="10"/>
      <c r="H40" s="10"/>
      <c r="I40" s="41"/>
      <c r="J40" s="10"/>
      <c r="K40" s="35"/>
      <c r="L40" s="10"/>
      <c r="M40" s="35"/>
      <c r="N40" s="35"/>
    </row>
    <row r="41" spans="1:14" ht="42.75" customHeight="1">
      <c r="A41" s="10">
        <v>10</v>
      </c>
      <c r="B41" s="10" t="s">
        <v>62</v>
      </c>
      <c r="C41" s="10" t="s">
        <v>32</v>
      </c>
      <c r="D41" s="22" t="s">
        <v>51</v>
      </c>
      <c r="E41" s="32" t="s">
        <v>29</v>
      </c>
      <c r="F41" s="33" t="s">
        <v>104</v>
      </c>
      <c r="G41" s="10">
        <v>7</v>
      </c>
      <c r="H41" s="10">
        <v>5</v>
      </c>
      <c r="I41" s="34"/>
      <c r="J41" s="10" t="s">
        <v>88</v>
      </c>
      <c r="K41" s="35" t="s">
        <v>32</v>
      </c>
      <c r="L41" s="36">
        <v>44562</v>
      </c>
      <c r="M41" s="33" t="s">
        <v>89</v>
      </c>
      <c r="N41" s="35" t="s">
        <v>32</v>
      </c>
    </row>
    <row r="42" spans="1:14" ht="42.75" customHeight="1">
      <c r="A42" s="10"/>
      <c r="B42" s="10"/>
      <c r="C42" s="10"/>
      <c r="D42" s="22"/>
      <c r="E42" s="37"/>
      <c r="F42" s="33"/>
      <c r="G42" s="10"/>
      <c r="H42" s="10"/>
      <c r="I42" s="38">
        <v>35</v>
      </c>
      <c r="J42" s="10"/>
      <c r="K42" s="35"/>
      <c r="L42" s="10"/>
      <c r="M42" s="35"/>
      <c r="N42" s="35"/>
    </row>
    <row r="43" spans="1:14" ht="42.75" customHeight="1">
      <c r="A43" s="10"/>
      <c r="B43" s="10"/>
      <c r="C43" s="10"/>
      <c r="D43" s="22"/>
      <c r="E43" s="39" t="s">
        <v>63</v>
      </c>
      <c r="F43" s="33"/>
      <c r="G43" s="10"/>
      <c r="H43" s="10"/>
      <c r="I43" s="40"/>
      <c r="J43" s="10"/>
      <c r="K43" s="35"/>
      <c r="L43" s="10"/>
      <c r="M43" s="35"/>
      <c r="N43" s="35"/>
    </row>
    <row r="44" spans="1:14" ht="42.75" customHeight="1">
      <c r="A44" s="10"/>
      <c r="B44" s="10"/>
      <c r="C44" s="10"/>
      <c r="D44" s="22"/>
      <c r="E44" s="37"/>
      <c r="F44" s="33"/>
      <c r="G44" s="10"/>
      <c r="H44" s="10"/>
      <c r="I44" s="41"/>
      <c r="J44" s="10"/>
      <c r="K44" s="35"/>
      <c r="L44" s="10"/>
      <c r="M44" s="35"/>
      <c r="N44" s="35"/>
    </row>
    <row r="45" spans="1:14" ht="34.5" customHeight="1">
      <c r="A45" s="10">
        <v>11</v>
      </c>
      <c r="B45" s="10" t="s">
        <v>64</v>
      </c>
      <c r="C45" s="10" t="s">
        <v>32</v>
      </c>
      <c r="D45" s="22" t="s">
        <v>65</v>
      </c>
      <c r="E45" s="32" t="s">
        <v>29</v>
      </c>
      <c r="F45" s="33" t="s">
        <v>105</v>
      </c>
      <c r="G45" s="10">
        <v>6</v>
      </c>
      <c r="H45" s="10">
        <v>4</v>
      </c>
      <c r="I45" s="34"/>
      <c r="J45" s="10" t="s">
        <v>88</v>
      </c>
      <c r="K45" s="35" t="s">
        <v>32</v>
      </c>
      <c r="L45" s="36">
        <v>44562</v>
      </c>
      <c r="M45" s="33" t="s">
        <v>101</v>
      </c>
      <c r="N45" s="35" t="s">
        <v>32</v>
      </c>
    </row>
    <row r="46" spans="1:14" ht="34.5" customHeight="1">
      <c r="A46" s="10"/>
      <c r="B46" s="10"/>
      <c r="C46" s="10"/>
      <c r="D46" s="22"/>
      <c r="E46" s="37"/>
      <c r="F46" s="33"/>
      <c r="G46" s="10"/>
      <c r="H46" s="10"/>
      <c r="I46" s="38">
        <v>24</v>
      </c>
      <c r="J46" s="10"/>
      <c r="K46" s="35"/>
      <c r="L46" s="10"/>
      <c r="M46" s="35"/>
      <c r="N46" s="35"/>
    </row>
    <row r="47" spans="1:14" ht="34.5" customHeight="1">
      <c r="A47" s="10"/>
      <c r="B47" s="10"/>
      <c r="C47" s="10"/>
      <c r="D47" s="22"/>
      <c r="E47" s="39" t="s">
        <v>66</v>
      </c>
      <c r="F47" s="33"/>
      <c r="G47" s="10"/>
      <c r="H47" s="10"/>
      <c r="I47" s="40"/>
      <c r="J47" s="10"/>
      <c r="K47" s="35"/>
      <c r="L47" s="10"/>
      <c r="M47" s="35"/>
      <c r="N47" s="35"/>
    </row>
    <row r="48" spans="1:14" ht="34.5" customHeight="1">
      <c r="A48" s="10"/>
      <c r="B48" s="10"/>
      <c r="C48" s="10"/>
      <c r="D48" s="22"/>
      <c r="E48" s="37"/>
      <c r="F48" s="33"/>
      <c r="G48" s="10"/>
      <c r="H48" s="10"/>
      <c r="I48" s="41"/>
      <c r="J48" s="10"/>
      <c r="K48" s="35"/>
      <c r="L48" s="10"/>
      <c r="M48" s="35"/>
      <c r="N48" s="35"/>
    </row>
    <row r="49" spans="1:14" ht="37.5" customHeight="1">
      <c r="A49" s="10">
        <v>12</v>
      </c>
      <c r="B49" s="10" t="s">
        <v>67</v>
      </c>
      <c r="C49" s="10" t="s">
        <v>32</v>
      </c>
      <c r="D49" s="22" t="s">
        <v>68</v>
      </c>
      <c r="E49" s="32" t="s">
        <v>31</v>
      </c>
      <c r="F49" s="33" t="s">
        <v>106</v>
      </c>
      <c r="G49" s="10">
        <v>6</v>
      </c>
      <c r="H49" s="10">
        <v>4</v>
      </c>
      <c r="I49" s="34"/>
      <c r="J49" s="10" t="s">
        <v>88</v>
      </c>
      <c r="K49" s="35" t="s">
        <v>32</v>
      </c>
      <c r="L49" s="36">
        <v>44562</v>
      </c>
      <c r="M49" s="33" t="s">
        <v>107</v>
      </c>
      <c r="N49" s="35" t="s">
        <v>32</v>
      </c>
    </row>
    <row r="50" spans="1:14" ht="37.5" customHeight="1">
      <c r="A50" s="10"/>
      <c r="B50" s="10"/>
      <c r="C50" s="10"/>
      <c r="D50" s="22"/>
      <c r="E50" s="37"/>
      <c r="F50" s="33"/>
      <c r="G50" s="10"/>
      <c r="H50" s="10"/>
      <c r="I50" s="38">
        <v>24</v>
      </c>
      <c r="J50" s="10"/>
      <c r="K50" s="35"/>
      <c r="L50" s="10"/>
      <c r="M50" s="35"/>
      <c r="N50" s="35"/>
    </row>
    <row r="51" spans="1:14" ht="37.5" customHeight="1">
      <c r="A51" s="10"/>
      <c r="B51" s="10"/>
      <c r="C51" s="10"/>
      <c r="D51" s="22"/>
      <c r="E51" s="39" t="s">
        <v>69</v>
      </c>
      <c r="F51" s="33"/>
      <c r="G51" s="10"/>
      <c r="H51" s="10"/>
      <c r="I51" s="40"/>
      <c r="J51" s="10"/>
      <c r="K51" s="35"/>
      <c r="L51" s="10"/>
      <c r="M51" s="35"/>
      <c r="N51" s="35"/>
    </row>
    <row r="52" spans="1:14" ht="37.5" customHeight="1">
      <c r="A52" s="10"/>
      <c r="B52" s="10"/>
      <c r="C52" s="10"/>
      <c r="D52" s="22"/>
      <c r="E52" s="37"/>
      <c r="F52" s="33"/>
      <c r="G52" s="10"/>
      <c r="H52" s="10"/>
      <c r="I52" s="41"/>
      <c r="J52" s="10"/>
      <c r="K52" s="35"/>
      <c r="L52" s="10"/>
      <c r="M52" s="35"/>
      <c r="N52" s="35"/>
    </row>
    <row r="53" spans="1:14" ht="37.5" customHeight="1">
      <c r="A53" s="10">
        <v>13</v>
      </c>
      <c r="B53" s="10" t="s">
        <v>70</v>
      </c>
      <c r="C53" s="10" t="s">
        <v>32</v>
      </c>
      <c r="D53" s="22" t="s">
        <v>71</v>
      </c>
      <c r="E53" s="32" t="s">
        <v>72</v>
      </c>
      <c r="F53" s="33" t="s">
        <v>108</v>
      </c>
      <c r="G53" s="10">
        <v>6</v>
      </c>
      <c r="H53" s="10">
        <v>4</v>
      </c>
      <c r="I53" s="34"/>
      <c r="J53" s="10" t="s">
        <v>88</v>
      </c>
      <c r="K53" s="35" t="s">
        <v>32</v>
      </c>
      <c r="L53" s="36">
        <v>44562</v>
      </c>
      <c r="M53" s="33" t="s">
        <v>107</v>
      </c>
      <c r="N53" s="35" t="s">
        <v>32</v>
      </c>
    </row>
    <row r="54" spans="1:14" ht="37.5" customHeight="1">
      <c r="A54" s="10"/>
      <c r="B54" s="10"/>
      <c r="C54" s="10"/>
      <c r="D54" s="22"/>
      <c r="E54" s="37"/>
      <c r="F54" s="33"/>
      <c r="G54" s="10"/>
      <c r="H54" s="10"/>
      <c r="I54" s="38">
        <v>24</v>
      </c>
      <c r="J54" s="10"/>
      <c r="K54" s="35"/>
      <c r="L54" s="10"/>
      <c r="M54" s="35"/>
      <c r="N54" s="35"/>
    </row>
    <row r="55" spans="1:14" ht="37.5" customHeight="1">
      <c r="A55" s="10"/>
      <c r="B55" s="10"/>
      <c r="C55" s="10"/>
      <c r="D55" s="22"/>
      <c r="E55" s="39" t="s">
        <v>73</v>
      </c>
      <c r="F55" s="33"/>
      <c r="G55" s="10"/>
      <c r="H55" s="10"/>
      <c r="I55" s="40"/>
      <c r="J55" s="10"/>
      <c r="K55" s="35"/>
      <c r="L55" s="10"/>
      <c r="M55" s="35"/>
      <c r="N55" s="35"/>
    </row>
    <row r="56" spans="1:14" ht="37.5" customHeight="1">
      <c r="A56" s="10"/>
      <c r="B56" s="10"/>
      <c r="C56" s="10"/>
      <c r="D56" s="22"/>
      <c r="E56" s="37"/>
      <c r="F56" s="33"/>
      <c r="G56" s="10"/>
      <c r="H56" s="10"/>
      <c r="I56" s="41"/>
      <c r="J56" s="10"/>
      <c r="K56" s="35"/>
      <c r="L56" s="10"/>
      <c r="M56" s="35"/>
      <c r="N56" s="35"/>
    </row>
    <row r="57" spans="1:14" ht="37.5" customHeight="1">
      <c r="A57" s="10">
        <v>14</v>
      </c>
      <c r="B57" s="10" t="s">
        <v>74</v>
      </c>
      <c r="C57" s="10" t="s">
        <v>32</v>
      </c>
      <c r="D57" s="22" t="s">
        <v>71</v>
      </c>
      <c r="E57" s="32" t="s">
        <v>72</v>
      </c>
      <c r="F57" s="33" t="s">
        <v>108</v>
      </c>
      <c r="G57" s="10">
        <v>6</v>
      </c>
      <c r="H57" s="10">
        <v>4</v>
      </c>
      <c r="I57" s="34"/>
      <c r="J57" s="10" t="s">
        <v>88</v>
      </c>
      <c r="K57" s="35" t="s">
        <v>32</v>
      </c>
      <c r="L57" s="36">
        <v>44562</v>
      </c>
      <c r="M57" s="33" t="s">
        <v>107</v>
      </c>
      <c r="N57" s="35" t="s">
        <v>32</v>
      </c>
    </row>
    <row r="58" spans="1:14" ht="37.5" customHeight="1">
      <c r="A58" s="10"/>
      <c r="B58" s="10"/>
      <c r="C58" s="10"/>
      <c r="D58" s="22"/>
      <c r="E58" s="37"/>
      <c r="F58" s="33"/>
      <c r="G58" s="10"/>
      <c r="H58" s="10"/>
      <c r="I58" s="38">
        <v>24</v>
      </c>
      <c r="J58" s="10"/>
      <c r="K58" s="35"/>
      <c r="L58" s="10"/>
      <c r="M58" s="35"/>
      <c r="N58" s="35"/>
    </row>
    <row r="59" spans="1:14" ht="37.5" customHeight="1">
      <c r="A59" s="10"/>
      <c r="B59" s="10"/>
      <c r="C59" s="10"/>
      <c r="D59" s="22"/>
      <c r="E59" s="39" t="s">
        <v>73</v>
      </c>
      <c r="F59" s="33"/>
      <c r="G59" s="10"/>
      <c r="H59" s="10"/>
      <c r="I59" s="40"/>
      <c r="J59" s="10"/>
      <c r="K59" s="35"/>
      <c r="L59" s="10"/>
      <c r="M59" s="35"/>
      <c r="N59" s="35"/>
    </row>
    <row r="60" spans="1:14" ht="37.5" customHeight="1">
      <c r="A60" s="10"/>
      <c r="B60" s="10"/>
      <c r="C60" s="10"/>
      <c r="D60" s="22"/>
      <c r="E60" s="37"/>
      <c r="F60" s="33"/>
      <c r="G60" s="10"/>
      <c r="H60" s="10"/>
      <c r="I60" s="41"/>
      <c r="J60" s="10"/>
      <c r="K60" s="35"/>
      <c r="L60" s="10"/>
      <c r="M60" s="35"/>
      <c r="N60" s="35"/>
    </row>
    <row r="62" spans="1:14">
      <c r="A62" s="42" t="s">
        <v>109</v>
      </c>
      <c r="B62" s="43"/>
      <c r="C62" s="43"/>
      <c r="D62" s="43"/>
      <c r="E62" s="43"/>
      <c r="F62" s="43"/>
      <c r="G62" s="43"/>
      <c r="H62" s="43"/>
      <c r="I62" s="43"/>
      <c r="J62" s="43"/>
      <c r="K62" s="43"/>
      <c r="L62" s="43"/>
      <c r="M62" s="43"/>
      <c r="N62" s="44"/>
    </row>
    <row r="63" spans="1:14" s="49" customFormat="1">
      <c r="A63" s="45">
        <v>1</v>
      </c>
      <c r="B63" s="46" t="s">
        <v>110</v>
      </c>
      <c r="C63" s="47"/>
      <c r="D63" s="47"/>
      <c r="E63" s="47"/>
      <c r="F63" s="47"/>
      <c r="G63" s="47"/>
      <c r="H63" s="47"/>
      <c r="I63" s="47"/>
      <c r="J63" s="47"/>
      <c r="K63" s="47"/>
      <c r="L63" s="47"/>
      <c r="M63" s="47"/>
      <c r="N63" s="48"/>
    </row>
    <row r="64" spans="1:14" s="49" customFormat="1" ht="31.5" customHeight="1">
      <c r="A64" s="45">
        <v>2</v>
      </c>
      <c r="B64" s="46" t="s">
        <v>111</v>
      </c>
      <c r="C64" s="47"/>
      <c r="D64" s="47"/>
      <c r="E64" s="47"/>
      <c r="F64" s="47"/>
      <c r="G64" s="47"/>
      <c r="H64" s="47"/>
      <c r="I64" s="47"/>
      <c r="J64" s="47"/>
      <c r="K64" s="47"/>
      <c r="L64" s="47"/>
      <c r="M64" s="47"/>
      <c r="N64" s="48"/>
    </row>
    <row r="65" spans="1:14" s="49" customFormat="1">
      <c r="A65" s="45">
        <v>3</v>
      </c>
      <c r="B65" s="46" t="s">
        <v>2</v>
      </c>
      <c r="C65" s="47"/>
      <c r="D65" s="47"/>
      <c r="E65" s="47"/>
      <c r="F65" s="47"/>
      <c r="G65" s="47"/>
      <c r="H65" s="47"/>
      <c r="I65" s="47"/>
      <c r="J65" s="47"/>
      <c r="K65" s="47"/>
      <c r="L65" s="47"/>
      <c r="M65" s="47"/>
      <c r="N65" s="48"/>
    </row>
    <row r="66" spans="1:14" s="49" customFormat="1" ht="30" customHeight="1">
      <c r="A66" s="45">
        <v>4</v>
      </c>
      <c r="B66" s="46" t="s">
        <v>112</v>
      </c>
      <c r="C66" s="47"/>
      <c r="D66" s="47"/>
      <c r="E66" s="47"/>
      <c r="F66" s="47"/>
      <c r="G66" s="47"/>
      <c r="H66" s="47"/>
      <c r="I66" s="47"/>
      <c r="J66" s="47"/>
      <c r="K66" s="47"/>
      <c r="L66" s="47"/>
      <c r="M66" s="47"/>
      <c r="N66" s="48"/>
    </row>
    <row r="67" spans="1:14" s="49" customFormat="1">
      <c r="A67" s="45">
        <v>5</v>
      </c>
      <c r="B67" s="46" t="s">
        <v>113</v>
      </c>
      <c r="C67" s="47"/>
      <c r="D67" s="47"/>
      <c r="E67" s="47"/>
      <c r="F67" s="47"/>
      <c r="G67" s="47"/>
      <c r="H67" s="47"/>
      <c r="I67" s="47"/>
      <c r="J67" s="47"/>
      <c r="K67" s="47"/>
      <c r="L67" s="47"/>
      <c r="M67" s="47"/>
      <c r="N67" s="48"/>
    </row>
    <row r="68" spans="1:14" s="49" customFormat="1">
      <c r="A68" s="45">
        <v>6</v>
      </c>
      <c r="B68" s="46" t="s">
        <v>114</v>
      </c>
      <c r="C68" s="47"/>
      <c r="D68" s="47"/>
      <c r="E68" s="47"/>
      <c r="F68" s="47"/>
      <c r="G68" s="47"/>
      <c r="H68" s="47"/>
      <c r="I68" s="47"/>
      <c r="J68" s="47"/>
      <c r="K68" s="47"/>
      <c r="L68" s="47"/>
      <c r="M68" s="47"/>
      <c r="N68" s="48"/>
    </row>
    <row r="69" spans="1:14" s="49" customFormat="1" ht="29.25" customHeight="1">
      <c r="A69" s="45">
        <v>7</v>
      </c>
      <c r="B69" s="46" t="s">
        <v>115</v>
      </c>
      <c r="C69" s="47"/>
      <c r="D69" s="47"/>
      <c r="E69" s="47"/>
      <c r="F69" s="47"/>
      <c r="G69" s="47"/>
      <c r="H69" s="47"/>
      <c r="I69" s="47"/>
      <c r="J69" s="47"/>
      <c r="K69" s="47"/>
      <c r="L69" s="47"/>
      <c r="M69" s="47"/>
      <c r="N69" s="48"/>
    </row>
    <row r="70" spans="1:14" s="49" customFormat="1" ht="32.25" customHeight="1">
      <c r="A70" s="45">
        <v>8</v>
      </c>
      <c r="B70" s="46" t="s">
        <v>116</v>
      </c>
      <c r="C70" s="47"/>
      <c r="D70" s="47"/>
      <c r="E70" s="47"/>
      <c r="F70" s="47"/>
      <c r="G70" s="47"/>
      <c r="H70" s="47"/>
      <c r="I70" s="47"/>
      <c r="J70" s="47"/>
      <c r="K70" s="47"/>
      <c r="L70" s="47"/>
      <c r="M70" s="47"/>
      <c r="N70" s="48"/>
    </row>
    <row r="71" spans="1:14" s="49" customFormat="1" ht="26.25" customHeight="1">
      <c r="A71" s="45">
        <v>9</v>
      </c>
      <c r="B71" s="46" t="s">
        <v>117</v>
      </c>
      <c r="C71" s="47"/>
      <c r="D71" s="47"/>
      <c r="E71" s="47"/>
      <c r="F71" s="47"/>
      <c r="G71" s="47"/>
      <c r="H71" s="47"/>
      <c r="I71" s="47"/>
      <c r="J71" s="47"/>
      <c r="K71" s="47"/>
      <c r="L71" s="47"/>
      <c r="M71" s="47"/>
      <c r="N71" s="48"/>
    </row>
    <row r="72" spans="1:14" s="49" customFormat="1" ht="26.25" customHeight="1">
      <c r="A72" s="45">
        <v>10</v>
      </c>
      <c r="B72" s="46" t="s">
        <v>118</v>
      </c>
      <c r="C72" s="47"/>
      <c r="D72" s="47"/>
      <c r="E72" s="47"/>
      <c r="F72" s="47"/>
      <c r="G72" s="47"/>
      <c r="H72" s="47"/>
      <c r="I72" s="47"/>
      <c r="J72" s="47"/>
      <c r="K72" s="47"/>
      <c r="L72" s="47"/>
      <c r="M72" s="47"/>
      <c r="N72" s="48"/>
    </row>
    <row r="73" spans="1:14" s="49" customFormat="1" ht="26.25" customHeight="1">
      <c r="A73" s="45">
        <v>11</v>
      </c>
      <c r="B73" s="46" t="s">
        <v>119</v>
      </c>
      <c r="C73" s="47"/>
      <c r="D73" s="47"/>
      <c r="E73" s="47"/>
      <c r="F73" s="47"/>
      <c r="G73" s="47"/>
      <c r="H73" s="47"/>
      <c r="I73" s="47"/>
      <c r="J73" s="47"/>
      <c r="K73" s="47"/>
      <c r="L73" s="47"/>
      <c r="M73" s="47"/>
      <c r="N73" s="48"/>
    </row>
    <row r="74" spans="1:14" s="49" customFormat="1">
      <c r="A74" s="45">
        <v>12</v>
      </c>
      <c r="B74" s="46" t="s">
        <v>120</v>
      </c>
      <c r="C74" s="47"/>
      <c r="D74" s="47"/>
      <c r="E74" s="47"/>
      <c r="F74" s="47"/>
      <c r="G74" s="47"/>
      <c r="H74" s="47"/>
      <c r="I74" s="47"/>
      <c r="J74" s="47"/>
      <c r="K74" s="47"/>
      <c r="L74" s="47"/>
      <c r="M74" s="47"/>
      <c r="N74" s="48"/>
    </row>
    <row r="75" spans="1:14" s="49" customFormat="1" ht="42" customHeight="1">
      <c r="A75" s="45">
        <v>13</v>
      </c>
      <c r="B75" s="46" t="s">
        <v>121</v>
      </c>
      <c r="C75" s="47"/>
      <c r="D75" s="47"/>
      <c r="E75" s="47"/>
      <c r="F75" s="47"/>
      <c r="G75" s="47"/>
      <c r="H75" s="47"/>
      <c r="I75" s="47"/>
      <c r="J75" s="47"/>
      <c r="K75" s="47"/>
      <c r="L75" s="47"/>
      <c r="M75" s="47"/>
      <c r="N75" s="48"/>
    </row>
    <row r="76" spans="1:14" s="49" customFormat="1">
      <c r="A76" s="45">
        <v>14</v>
      </c>
      <c r="B76" s="46" t="s">
        <v>122</v>
      </c>
      <c r="C76" s="47"/>
      <c r="D76" s="47"/>
      <c r="E76" s="47"/>
      <c r="F76" s="47"/>
      <c r="G76" s="47"/>
      <c r="H76" s="47"/>
      <c r="I76" s="47"/>
      <c r="J76" s="47"/>
      <c r="K76" s="47"/>
      <c r="L76" s="47"/>
      <c r="M76" s="47"/>
      <c r="N76" s="48"/>
    </row>
    <row r="77" spans="1:14" ht="15" customHeight="1">
      <c r="A77" s="50" t="s">
        <v>123</v>
      </c>
      <c r="B77" s="50"/>
      <c r="C77" s="50"/>
      <c r="D77" s="50"/>
      <c r="E77" s="50"/>
      <c r="F77" s="50"/>
      <c r="G77" s="50"/>
      <c r="H77" s="50"/>
      <c r="I77" s="50"/>
      <c r="J77" s="50"/>
      <c r="K77" s="50"/>
      <c r="L77" s="50"/>
      <c r="M77" s="50"/>
      <c r="N77" s="50"/>
    </row>
    <row r="78" spans="1:14" ht="33.75" customHeight="1">
      <c r="A78" s="51"/>
      <c r="B78" s="52" t="s">
        <v>124</v>
      </c>
      <c r="C78" s="52"/>
      <c r="D78" s="52"/>
      <c r="E78" s="52"/>
      <c r="F78" s="52"/>
      <c r="G78" s="52"/>
      <c r="H78" s="52"/>
      <c r="I78" s="52"/>
      <c r="J78" s="52"/>
      <c r="K78" s="52"/>
      <c r="L78" s="52"/>
      <c r="M78" s="52"/>
      <c r="N78" s="52"/>
    </row>
    <row r="79" spans="1:14" ht="33.75" customHeight="1">
      <c r="A79" s="53"/>
      <c r="B79" s="52" t="s">
        <v>125</v>
      </c>
      <c r="C79" s="52"/>
      <c r="D79" s="52"/>
      <c r="E79" s="52"/>
      <c r="F79" s="52"/>
      <c r="G79" s="52"/>
      <c r="H79" s="52"/>
      <c r="I79" s="52"/>
      <c r="J79" s="52"/>
      <c r="K79" s="52"/>
      <c r="L79" s="52"/>
      <c r="M79" s="52"/>
      <c r="N79" s="52"/>
    </row>
    <row r="80" spans="1:14" ht="33.75" customHeight="1">
      <c r="A80" s="54"/>
      <c r="B80" s="52" t="s">
        <v>126</v>
      </c>
      <c r="C80" s="52"/>
      <c r="D80" s="52"/>
      <c r="E80" s="52"/>
      <c r="F80" s="52"/>
      <c r="G80" s="52"/>
      <c r="H80" s="52"/>
      <c r="I80" s="52"/>
      <c r="J80" s="52"/>
      <c r="K80" s="52"/>
      <c r="L80" s="52"/>
      <c r="M80" s="52"/>
      <c r="N80" s="52"/>
    </row>
    <row r="81" spans="1:14" ht="33.75" customHeight="1">
      <c r="A81" s="55" t="s">
        <v>127</v>
      </c>
      <c r="B81" s="55"/>
      <c r="C81" s="55"/>
      <c r="D81" s="55"/>
      <c r="E81" s="55"/>
      <c r="F81" s="55"/>
      <c r="G81" s="55"/>
      <c r="H81" s="55"/>
      <c r="I81" s="55"/>
      <c r="J81" s="55"/>
      <c r="K81" s="55"/>
      <c r="L81" s="55"/>
      <c r="M81" s="55"/>
      <c r="N81" s="55"/>
    </row>
  </sheetData>
  <mergeCells count="233">
    <mergeCell ref="B76:N76"/>
    <mergeCell ref="A77:N77"/>
    <mergeCell ref="B78:N78"/>
    <mergeCell ref="B79:N79"/>
    <mergeCell ref="B80:N80"/>
    <mergeCell ref="A81:N81"/>
    <mergeCell ref="B70:N70"/>
    <mergeCell ref="B71:N71"/>
    <mergeCell ref="B72:N72"/>
    <mergeCell ref="B73:N73"/>
    <mergeCell ref="B74:N74"/>
    <mergeCell ref="B75:N75"/>
    <mergeCell ref="B64:N64"/>
    <mergeCell ref="B65:N65"/>
    <mergeCell ref="B66:N66"/>
    <mergeCell ref="B67:N67"/>
    <mergeCell ref="B68:N68"/>
    <mergeCell ref="B69:N69"/>
    <mergeCell ref="M57:M60"/>
    <mergeCell ref="N57:N60"/>
    <mergeCell ref="I58:I59"/>
    <mergeCell ref="E59:E60"/>
    <mergeCell ref="A62:N62"/>
    <mergeCell ref="B63:N63"/>
    <mergeCell ref="F57:F60"/>
    <mergeCell ref="G57:G60"/>
    <mergeCell ref="H57:H60"/>
    <mergeCell ref="J57:J60"/>
    <mergeCell ref="K57:K60"/>
    <mergeCell ref="L57:L60"/>
    <mergeCell ref="E55:E56"/>
    <mergeCell ref="A57:A60"/>
    <mergeCell ref="B57:B60"/>
    <mergeCell ref="C57:C60"/>
    <mergeCell ref="D57:D60"/>
    <mergeCell ref="E57:E58"/>
    <mergeCell ref="H53:H56"/>
    <mergeCell ref="J53:J56"/>
    <mergeCell ref="K53:K56"/>
    <mergeCell ref="L53:L56"/>
    <mergeCell ref="M53:M56"/>
    <mergeCell ref="N53:N56"/>
    <mergeCell ref="I54:I55"/>
    <mergeCell ref="N49:N52"/>
    <mergeCell ref="I50:I51"/>
    <mergeCell ref="E51:E52"/>
    <mergeCell ref="A53:A56"/>
    <mergeCell ref="B53:B56"/>
    <mergeCell ref="C53:C56"/>
    <mergeCell ref="D53:D56"/>
    <mergeCell ref="E53:E54"/>
    <mergeCell ref="F53:F56"/>
    <mergeCell ref="G53:G56"/>
    <mergeCell ref="G49:G52"/>
    <mergeCell ref="H49:H52"/>
    <mergeCell ref="J49:J52"/>
    <mergeCell ref="K49:K52"/>
    <mergeCell ref="L49:L52"/>
    <mergeCell ref="M49:M52"/>
    <mergeCell ref="M45:M48"/>
    <mergeCell ref="N45:N48"/>
    <mergeCell ref="I46:I47"/>
    <mergeCell ref="E47:E48"/>
    <mergeCell ref="A49:A52"/>
    <mergeCell ref="B49:B52"/>
    <mergeCell ref="C49:C52"/>
    <mergeCell ref="D49:D52"/>
    <mergeCell ref="E49:E50"/>
    <mergeCell ref="F49:F52"/>
    <mergeCell ref="F45:F48"/>
    <mergeCell ref="G45:G48"/>
    <mergeCell ref="H45:H48"/>
    <mergeCell ref="J45:J48"/>
    <mergeCell ref="K45:K48"/>
    <mergeCell ref="L45:L48"/>
    <mergeCell ref="E43:E44"/>
    <mergeCell ref="A45:A48"/>
    <mergeCell ref="B45:B48"/>
    <mergeCell ref="C45:C48"/>
    <mergeCell ref="D45:D48"/>
    <mergeCell ref="E45:E46"/>
    <mergeCell ref="H41:H44"/>
    <mergeCell ref="J41:J44"/>
    <mergeCell ref="K41:K44"/>
    <mergeCell ref="L41:L44"/>
    <mergeCell ref="M41:M44"/>
    <mergeCell ref="N41:N44"/>
    <mergeCell ref="I42:I43"/>
    <mergeCell ref="N37:N40"/>
    <mergeCell ref="I38:I39"/>
    <mergeCell ref="E39:E40"/>
    <mergeCell ref="A41:A44"/>
    <mergeCell ref="B41:B44"/>
    <mergeCell ref="C41:C44"/>
    <mergeCell ref="D41:D44"/>
    <mergeCell ref="E41:E42"/>
    <mergeCell ref="F41:F44"/>
    <mergeCell ref="G41:G44"/>
    <mergeCell ref="G37:G40"/>
    <mergeCell ref="H37:H40"/>
    <mergeCell ref="J37:J40"/>
    <mergeCell ref="K37:K40"/>
    <mergeCell ref="L37:L40"/>
    <mergeCell ref="M37:M40"/>
    <mergeCell ref="M33:M36"/>
    <mergeCell ref="N33:N36"/>
    <mergeCell ref="I34:I35"/>
    <mergeCell ref="E35:E36"/>
    <mergeCell ref="A37:A40"/>
    <mergeCell ref="B37:B40"/>
    <mergeCell ref="C37:C40"/>
    <mergeCell ref="D37:D40"/>
    <mergeCell ref="E37:E38"/>
    <mergeCell ref="F37:F40"/>
    <mergeCell ref="F33:F36"/>
    <mergeCell ref="G33:G36"/>
    <mergeCell ref="H33:H36"/>
    <mergeCell ref="J33:J36"/>
    <mergeCell ref="K33:K36"/>
    <mergeCell ref="L33:L36"/>
    <mergeCell ref="E31:E32"/>
    <mergeCell ref="A33:A36"/>
    <mergeCell ref="B33:B36"/>
    <mergeCell ref="C33:C36"/>
    <mergeCell ref="D33:D36"/>
    <mergeCell ref="E33:E34"/>
    <mergeCell ref="H29:H32"/>
    <mergeCell ref="J29:J32"/>
    <mergeCell ref="K29:K32"/>
    <mergeCell ref="L29:L32"/>
    <mergeCell ref="M29:M32"/>
    <mergeCell ref="N29:N32"/>
    <mergeCell ref="I30:I31"/>
    <mergeCell ref="N25:N28"/>
    <mergeCell ref="I26:I27"/>
    <mergeCell ref="E27:E28"/>
    <mergeCell ref="A29:A32"/>
    <mergeCell ref="B29:B32"/>
    <mergeCell ref="C29:C32"/>
    <mergeCell ref="D29:D32"/>
    <mergeCell ref="E29:E30"/>
    <mergeCell ref="F29:F32"/>
    <mergeCell ref="G29:G32"/>
    <mergeCell ref="G25:G28"/>
    <mergeCell ref="H25:H28"/>
    <mergeCell ref="J25:J28"/>
    <mergeCell ref="K25:K28"/>
    <mergeCell ref="L25:L28"/>
    <mergeCell ref="M25:M28"/>
    <mergeCell ref="M21:M24"/>
    <mergeCell ref="N21:N24"/>
    <mergeCell ref="I22:I23"/>
    <mergeCell ref="E23:E24"/>
    <mergeCell ref="A25:A28"/>
    <mergeCell ref="B25:B28"/>
    <mergeCell ref="C25:C28"/>
    <mergeCell ref="D25:D28"/>
    <mergeCell ref="E25:E26"/>
    <mergeCell ref="F25:F28"/>
    <mergeCell ref="F21:F24"/>
    <mergeCell ref="G21:G24"/>
    <mergeCell ref="H21:H24"/>
    <mergeCell ref="J21:J24"/>
    <mergeCell ref="K21:K24"/>
    <mergeCell ref="L21:L24"/>
    <mergeCell ref="E19:E20"/>
    <mergeCell ref="A21:A24"/>
    <mergeCell ref="B21:B24"/>
    <mergeCell ref="C21:C24"/>
    <mergeCell ref="D21:D24"/>
    <mergeCell ref="E21:E22"/>
    <mergeCell ref="H17:H20"/>
    <mergeCell ref="J17:J20"/>
    <mergeCell ref="K17:K20"/>
    <mergeCell ref="L17:L20"/>
    <mergeCell ref="M17:M20"/>
    <mergeCell ref="N17:N20"/>
    <mergeCell ref="I18:I19"/>
    <mergeCell ref="N13:N16"/>
    <mergeCell ref="I14:I15"/>
    <mergeCell ref="E15:E16"/>
    <mergeCell ref="A17:A20"/>
    <mergeCell ref="B17:B20"/>
    <mergeCell ref="C17:C20"/>
    <mergeCell ref="D17:D20"/>
    <mergeCell ref="E17:E18"/>
    <mergeCell ref="F17:F20"/>
    <mergeCell ref="G17:G20"/>
    <mergeCell ref="G13:G16"/>
    <mergeCell ref="H13:H16"/>
    <mergeCell ref="J13:J16"/>
    <mergeCell ref="K13:K16"/>
    <mergeCell ref="L13:L16"/>
    <mergeCell ref="M13:M16"/>
    <mergeCell ref="M9:M12"/>
    <mergeCell ref="N9:N12"/>
    <mergeCell ref="I10:I11"/>
    <mergeCell ref="E11:E12"/>
    <mergeCell ref="A13:A16"/>
    <mergeCell ref="B13:B16"/>
    <mergeCell ref="C13:C16"/>
    <mergeCell ref="D13:D16"/>
    <mergeCell ref="E13:E14"/>
    <mergeCell ref="F13:F16"/>
    <mergeCell ref="F9:F12"/>
    <mergeCell ref="G9:G12"/>
    <mergeCell ref="H9:H12"/>
    <mergeCell ref="J9:J12"/>
    <mergeCell ref="K9:K12"/>
    <mergeCell ref="L9:L12"/>
    <mergeCell ref="E7:E8"/>
    <mergeCell ref="A9:A12"/>
    <mergeCell ref="B9:B12"/>
    <mergeCell ref="C9:C12"/>
    <mergeCell ref="D9:D12"/>
    <mergeCell ref="E9:E10"/>
    <mergeCell ref="H5:H8"/>
    <mergeCell ref="J5:J8"/>
    <mergeCell ref="K5:K8"/>
    <mergeCell ref="L5:L8"/>
    <mergeCell ref="M5:M8"/>
    <mergeCell ref="N5:N8"/>
    <mergeCell ref="I6:I7"/>
    <mergeCell ref="A1:N1"/>
    <mergeCell ref="A2:L2"/>
    <mergeCell ref="M2:N2"/>
    <mergeCell ref="A5:A8"/>
    <mergeCell ref="B5:B8"/>
    <mergeCell ref="C5:C8"/>
    <mergeCell ref="D5:D8"/>
    <mergeCell ref="E5:E6"/>
    <mergeCell ref="F5:F8"/>
    <mergeCell ref="G5: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Risk Oylama Formu</vt:lpstr>
      <vt:lpstr>Risk Kayıt Formu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2021-11-10T11:39:46Z</cp:lastPrinted>
  <dcterms:created xsi:type="dcterms:W3CDTF">2021-11-10T10:54:55Z</dcterms:created>
  <dcterms:modified xsi:type="dcterms:W3CDTF">2021-12-24T08:57:42Z</dcterms:modified>
</cp:coreProperties>
</file>