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DEBİYAT\STRATEJİ\PERFORMANS GÖSTERGE VERİLERİ\2025 PERFORMANS\1.ALTI AYLIK 2025\EDEBİYAT SP 2025-1\"/>
    </mc:Choice>
  </mc:AlternateContent>
  <bookViews>
    <workbookView xWindow="0" yWindow="0" windowWidth="28800" windowHeight="11490"/>
  </bookViews>
  <sheets>
    <sheet name="Sayfa1" sheetId="1" r:id="rId1"/>
    <sheet name="Sayf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" i="1"/>
</calcChain>
</file>

<file path=xl/sharedStrings.xml><?xml version="1.0" encoding="utf-8"?>
<sst xmlns="http://schemas.openxmlformats.org/spreadsheetml/2006/main" count="209" uniqueCount="146">
  <si>
    <r>
      <rPr>
        <b/>
        <sz val="11"/>
        <color rgb="FFFFFFFF"/>
        <rFont val="Caladea"/>
        <family val="1"/>
      </rPr>
      <t>Puanlama (%)</t>
    </r>
  </si>
  <si>
    <r>
      <rPr>
        <b/>
        <sz val="11"/>
        <color theme="1"/>
        <rFont val="Caladea"/>
        <family val="1"/>
      </rPr>
      <t>Hedef Yılı Gerçekleşme Göstergeleri</t>
    </r>
  </si>
  <si>
    <t>KÜMÜLATİF TOPLAM</t>
  </si>
  <si>
    <t>Gerçekleşme Durumu</t>
  </si>
  <si>
    <t>Bartın Ansiklopedisi çalışmasının tamamlanma oranı</t>
  </si>
  <si>
    <r>
      <rPr>
        <b/>
        <sz val="11"/>
        <color theme="1"/>
        <rFont val="Caladea"/>
        <family val="1"/>
      </rPr>
      <t>Başarı Yüzdesi (%)</t>
    </r>
  </si>
  <si>
    <t>85-71</t>
  </si>
  <si>
    <t>Makul</t>
  </si>
  <si>
    <t>İyileştirilmeli</t>
  </si>
  <si>
    <r>
      <rPr>
        <b/>
        <sz val="10"/>
        <color theme="1"/>
        <rFont val="Caladea"/>
        <family val="1"/>
      </rPr>
      <t>Plan Dönemi Başlangıç Değeri</t>
    </r>
  </si>
  <si>
    <t>Performans Göstergeleri</t>
  </si>
  <si>
    <t xml:space="preserve"> Öğretim üyesi başına düşen öğrenci sayısı</t>
  </si>
  <si>
    <t>Öğretim elemanı başına düşen öğrenci sayısı</t>
  </si>
  <si>
    <t>Teknolojik sistemlerle desteklenen (akıllı) derslik sayısı*</t>
  </si>
  <si>
    <t>Eğiticilerin eğitimi programı kapsamında öğretim yetkinliğini geliştirici eğitimi alan akademik insan kaynağı sayısı*</t>
  </si>
  <si>
    <t>Akredite olan program sayısı</t>
  </si>
  <si>
    <t>Öz değerlendirme yapılan program sayısı</t>
  </si>
  <si>
    <t>Akran değerlendirmesi yapılan program sayısı</t>
  </si>
  <si>
    <t>Yan dal programlarına kayıtlı öğrenci sayısı</t>
  </si>
  <si>
    <t>Çift ana dal programlarına kayıtlı öğrenci sayısı</t>
  </si>
  <si>
    <t>Çift ana dal programlarından mezun öğrenci sayısı*</t>
  </si>
  <si>
    <t>Ön lisans ve lisans düzeyinde danışman başına düşen öğrenci sayısı</t>
  </si>
  <si>
    <t>Akademik danışmanlık hizmetlerinden memnuniyet oranı (Ön lisans-Lisans) (%)</t>
  </si>
  <si>
    <t>Dezavantajlı grupların sosyal entegrasyonuna yönelik yapılan faaliyet sayısı (her tür sosyal, kültürel, sportif ve eğitim faaliyetleri)</t>
  </si>
  <si>
    <t>Engelsiz üniversite ödül sayısı (engelsiz bayrak ödülü, engelsiz program nişanı ve engelli dostu ödülü)</t>
  </si>
  <si>
    <t>Uluslararası kuruluşlar tarafından desteklenen proje sayısı</t>
  </si>
  <si>
    <t>Ulusal kuruluşlar tarafından desteklenen proje sayısı</t>
  </si>
  <si>
    <t>Öğretim elemanlarının danışmanlık yaptığı kurum dışı fonlanan öğrenci projeleri sayısı</t>
  </si>
  <si>
    <t>Üniversitede gerçekleştirilen bilimsel etkinlik sayısı</t>
  </si>
  <si>
    <t>TÜBİTAK’tan hak kazanılan bilim insanı destekleme programı sayısı</t>
  </si>
  <si>
    <t>Öğretim elemanlarının katılım sağladığı bilimsel etkinlik sayısı</t>
  </si>
  <si>
    <t>Üniversite tarafından gerçekleştirilen araştırma yetkinliğini iyileştirmeye yönelik faaliyet sayısı</t>
  </si>
  <si>
    <t>Öğretim üyesi başına düşen uluslararası yayın sayısı (Web of Science (SCI, SCI- Expanded, SSCI, AHCI)</t>
  </si>
  <si>
    <t>Öğretim elemanı başına düşen uluslararası yayın sayısı (Scopus)</t>
  </si>
  <si>
    <t>Öğretim elemanı başına düşen ulusal yayın sayısı (TR Dizin)</t>
  </si>
  <si>
    <t>Q1 (Web of Science) Yayın Oranı (%)</t>
  </si>
  <si>
    <t>Ulusal / Uluslararası iş birliği ile yapılan bilimsel etkinlik sayısı</t>
  </si>
  <si>
    <t>Ulusal ve Uluslararası iş birlikleri kapsamında yapılmış makale ve projelerde yer alan kadın öğretim elemanı sayısı</t>
  </si>
  <si>
    <t>Girişimcilik ve yenilikçilik temalı ders ve bilimsel etkinliklere katılan öğrenci oranı</t>
  </si>
  <si>
    <t>Üniversitenin yaptığı sosyal sorumluluk projesi sayısı</t>
  </si>
  <si>
    <t>Öğrenciler tarafından gerçekleştirilen sosyal sorumluluk projelerinin sayısı</t>
  </si>
  <si>
    <t>Üniversite tarafından düzenlenen öğrencilere yönelik sosyal, kültürel ve sportif faaliyet sayısı</t>
  </si>
  <si>
    <t>İhtisaslaşma alanında uluslararası indeksli yayın sayısı (Web of Science, Scopus)</t>
  </si>
  <si>
    <t>İhtisaslaşma alanında toplam yayın sayısı (Web of Science)</t>
  </si>
  <si>
    <t>İhtisaslaşma alanında yapılan yayınların toplam yayın sayısına oranı (%, Web of Science)</t>
  </si>
  <si>
    <t>İhtisaslaşma alanına yönelik görev alan akademisyen sayısı*</t>
  </si>
  <si>
    <t>İhtisaslaşma alanında yürütülmekte olan BAP destekli proje sayısı*</t>
  </si>
  <si>
    <t>İhtisaslaşma alanında yürütülmekte olan ve kurum dışı fonlarca desteklenen proje sayısı*</t>
  </si>
  <si>
    <t>İhtisaslaşma alanındaki projelerde yer alan kadın öğretim elemanı sayısı*</t>
  </si>
  <si>
    <t>İhtisaslaşma alanına yönelik gerçekleştirilen bilimsel (çalıştay / kongre / konferans / sempozyum / seminer / panel / söyleşi) etkinlik sayısı</t>
  </si>
  <si>
    <t>İhtisaslaşma alanına yönelik gerçekleştirilen kurs/ eğitim sayısı</t>
  </si>
  <si>
    <t xml:space="preserve"> İhtisaslaşma alanına yönelik dış paydaşlarla gerçekleştirilen toplantı sayısı</t>
  </si>
  <si>
    <t>Akademik ve idari insan kaynağının mesleki ve kişisel gelişimine yönelik verilen eğitim sayısı</t>
  </si>
  <si>
    <t>Karar alma süreçlerine yönelik toplantılara katılan akademik insan kaynağı sayısı</t>
  </si>
  <si>
    <t>Karar alma süreçlerine yönelik toplantılara katılan idari insan kaynağı sayısı</t>
  </si>
  <si>
    <t>Karar alma süreçlerine yönelik toplantılara katılan öğrenci sayısı</t>
  </si>
  <si>
    <t>Karar alma süreçlerine katılan dış paydaş sayısı*</t>
  </si>
  <si>
    <t>Karar alma süreçlerine katılan mezun sayısı*</t>
  </si>
  <si>
    <t>Uluslararası öğrenci sayısı</t>
  </si>
  <si>
    <t>Uluslararası değişim programları ile gelen öğrenci sayısı</t>
  </si>
  <si>
    <t xml:space="preserve">
Uluslararası değişim programları ile gelen öğretim elemanı sayısı</t>
  </si>
  <si>
    <t>Uluslararası değişim programları ile giden öğretim elemanı sayısı</t>
  </si>
  <si>
    <t>Uluslararası değişim programları ile giden öğrenci sayısı</t>
  </si>
  <si>
    <t>Kalite süreçleri kapsamında dış paydaşlarla gerçekleştirilen geribildirim ve değerlendirme toplantılarının sayısı</t>
  </si>
  <si>
    <t xml:space="preserve"> Kalite kültürünü yaygınlaştırma amacıyla düzenlenen faaliyet (toplantı, çalıştay vb.) sayısı</t>
  </si>
  <si>
    <t xml:space="preserve"> Kalite süreçleri kapsamında iç paydaşlarla gerçekleştirilen geribildirim ve değerlendirme toplantılarının sayısı</t>
  </si>
  <si>
    <t>Edebiyat Fakülte Dergisinin girdiği ulusal ve uluslararası indeks sayısı</t>
  </si>
  <si>
    <t>Öğretim elemanı başına düşen toplam yayın sayısı</t>
  </si>
  <si>
    <t>Bölgeye yönelik yapılan uygulama ve araştırma sayısı</t>
  </si>
  <si>
    <t xml:space="preserve">
Türk Dünyası (şair, yazar, tarih, kültürel miras vb.) ile ilgili etkinlik sayısı
</t>
  </si>
  <si>
    <t>PG1.1.2.</t>
  </si>
  <si>
    <t xml:space="preserve">PG1.1.3. </t>
  </si>
  <si>
    <t xml:space="preserve">PG1.1.4. </t>
  </si>
  <si>
    <t xml:space="preserve">PG1.1.5. </t>
  </si>
  <si>
    <t xml:space="preserve">PG1.2.1. </t>
  </si>
  <si>
    <t xml:space="preserve"> PG1.2.2. </t>
  </si>
  <si>
    <t xml:space="preserve"> PG1.2.3. </t>
  </si>
  <si>
    <t xml:space="preserve">PG1.2.4. </t>
  </si>
  <si>
    <t xml:space="preserve">PG1.2.5. </t>
  </si>
  <si>
    <t xml:space="preserve">PG1.3.1. </t>
  </si>
  <si>
    <t>PG1.3.2.</t>
  </si>
  <si>
    <t xml:space="preserve">PG1.3.3. </t>
  </si>
  <si>
    <t xml:space="preserve">PG1.4.1. </t>
  </si>
  <si>
    <t xml:space="preserve">PG1.4.2. </t>
  </si>
  <si>
    <t xml:space="preserve">PG1.5.2. </t>
  </si>
  <si>
    <t xml:space="preserve">PG1.5.4. </t>
  </si>
  <si>
    <t xml:space="preserve">PG2.2.1. </t>
  </si>
  <si>
    <t xml:space="preserve">PG2.2.2. </t>
  </si>
  <si>
    <t xml:space="preserve">PG2.2.4. </t>
  </si>
  <si>
    <t xml:space="preserve">PG2.3.1. </t>
  </si>
  <si>
    <t xml:space="preserve">PG2.3.2. </t>
  </si>
  <si>
    <t xml:space="preserve">PG2.3.3. </t>
  </si>
  <si>
    <t xml:space="preserve">PG2.3.4. </t>
  </si>
  <si>
    <t xml:space="preserve">PG2.5.1. </t>
  </si>
  <si>
    <t xml:space="preserve">PG2.5.2. </t>
  </si>
  <si>
    <t xml:space="preserve">PG2.5.3. </t>
  </si>
  <si>
    <t xml:space="preserve">PG2.5.5. </t>
  </si>
  <si>
    <t xml:space="preserve">PG3.1.3. </t>
  </si>
  <si>
    <t xml:space="preserve">PG3.1.4. </t>
  </si>
  <si>
    <t xml:space="preserve">PG3.2.3. </t>
  </si>
  <si>
    <t xml:space="preserve">PG3.3.1. </t>
  </si>
  <si>
    <t xml:space="preserve">PG3.3.2. </t>
  </si>
  <si>
    <t xml:space="preserve">PG3.4.1. </t>
  </si>
  <si>
    <t xml:space="preserve">PG4.1.1. </t>
  </si>
  <si>
    <t xml:space="preserve">PG4.1.2. </t>
  </si>
  <si>
    <t xml:space="preserve">PG4.1.3. </t>
  </si>
  <si>
    <t xml:space="preserve">PG4.1.4. </t>
  </si>
  <si>
    <t>PG4.2.1.</t>
  </si>
  <si>
    <t xml:space="preserve">PG4.2.2. </t>
  </si>
  <si>
    <t xml:space="preserve">PG4.2.4. </t>
  </si>
  <si>
    <t xml:space="preserve">PG4.3.1. </t>
  </si>
  <si>
    <t xml:space="preserve"> PG4.3.2. </t>
  </si>
  <si>
    <t xml:space="preserve">PG4.3.3. </t>
  </si>
  <si>
    <t xml:space="preserve">PG 5.1.1. </t>
  </si>
  <si>
    <t>PG5.2.1.</t>
  </si>
  <si>
    <t xml:space="preserve">PG5.2.2. </t>
  </si>
  <si>
    <t xml:space="preserve">PG5.2.3. </t>
  </si>
  <si>
    <t xml:space="preserve">PG5.2.4. </t>
  </si>
  <si>
    <t xml:space="preserve">PG5.2.5. </t>
  </si>
  <si>
    <t xml:space="preserve"> PG5.3.1. </t>
  </si>
  <si>
    <t xml:space="preserve">PG5.3.2. </t>
  </si>
  <si>
    <t xml:space="preserve">PG5.3.3. </t>
  </si>
  <si>
    <t xml:space="preserve">PG5.3.4. </t>
  </si>
  <si>
    <t xml:space="preserve">PG5.3.5. </t>
  </si>
  <si>
    <t xml:space="preserve">PG.5.5.1. </t>
  </si>
  <si>
    <t>PG.5.5.2.</t>
  </si>
  <si>
    <t>PG.5.5.3.</t>
  </si>
  <si>
    <t xml:space="preserve">BÖPG1. </t>
  </si>
  <si>
    <t xml:space="preserve">BÖPG2. </t>
  </si>
  <si>
    <t xml:space="preserve">BÖPG3. </t>
  </si>
  <si>
    <t xml:space="preserve">BÖPG4. </t>
  </si>
  <si>
    <t xml:space="preserve">BÖPG5. </t>
  </si>
  <si>
    <t xml:space="preserve">BÖPG6. </t>
  </si>
  <si>
    <t>İlişkili Olduğu Stratejik Plan No</t>
  </si>
  <si>
    <r>
      <rPr>
        <b/>
        <sz val="11"/>
        <color rgb="FFFF0000"/>
        <rFont val="Caladea"/>
        <family val="1"/>
      </rPr>
      <t>Puanlama (%)</t>
    </r>
  </si>
  <si>
    <r>
      <rPr>
        <b/>
        <sz val="10"/>
        <color theme="1"/>
        <rFont val="Caladea"/>
        <family val="1"/>
      </rPr>
      <t>100</t>
    </r>
    <r>
      <rPr>
        <b/>
        <sz val="11"/>
        <color theme="1"/>
        <rFont val="Calibri"/>
        <family val="2"/>
        <charset val="162"/>
        <scheme val="minor"/>
      </rPr>
      <t xml:space="preserve"> - 86</t>
    </r>
  </si>
  <si>
    <r>
      <rPr>
        <b/>
        <sz val="10"/>
        <color theme="1"/>
        <rFont val="Caladea"/>
        <family val="1"/>
      </rPr>
      <t>Ulaşıldı</t>
    </r>
  </si>
  <si>
    <r>
      <rPr>
        <b/>
        <sz val="10"/>
        <color theme="0"/>
        <rFont val="Caladea"/>
        <family val="1"/>
      </rPr>
      <t>70 - 51</t>
    </r>
  </si>
  <si>
    <r>
      <rPr>
        <b/>
        <sz val="10"/>
        <color theme="0"/>
        <rFont val="Caladea"/>
        <family val="1"/>
      </rPr>
      <t>50-0</t>
    </r>
  </si>
  <si>
    <r>
      <rPr>
        <b/>
        <sz val="10"/>
        <color theme="0"/>
        <rFont val="Caladea"/>
        <family val="1"/>
      </rPr>
      <t>Ulaşılamadı</t>
    </r>
  </si>
  <si>
    <t>Lisans / ön lisans programlarının genel doluluk oranı</t>
  </si>
  <si>
    <t>Toplum beklentileri ve paydaş önerileri doğrultusunda güncellenmiş program sayısı</t>
  </si>
  <si>
    <t>Bölgeye yönelik tamamlanan tez sayısı (lisans ve lisansüstü)</t>
  </si>
  <si>
    <t>OCAK-HAZİRAN 2025</t>
  </si>
  <si>
    <r>
      <t xml:space="preserve">EDEBİYAT FAKÜLTESİ 2024-2028 STRATEJİK PLANI 
</t>
    </r>
    <r>
      <rPr>
        <b/>
        <sz val="14"/>
        <color rgb="FFFF0000"/>
        <rFont val="Times New Roman"/>
        <family val="1"/>
        <charset val="162"/>
      </rPr>
      <t>2025 YILI</t>
    </r>
    <r>
      <rPr>
        <b/>
        <sz val="14"/>
        <color theme="1"/>
        <rFont val="Times New Roman"/>
        <family val="1"/>
        <charset val="162"/>
      </rPr>
      <t xml:space="preserve"> </t>
    </r>
    <r>
      <rPr>
        <b/>
        <sz val="14"/>
        <color theme="4" tint="-0.499984740745262"/>
        <rFont val="Times New Roman"/>
        <family val="1"/>
        <charset val="162"/>
      </rPr>
      <t>I. ALTI AYLIK</t>
    </r>
    <r>
      <rPr>
        <b/>
        <sz val="14"/>
        <color theme="1"/>
        <rFont val="Times New Roman"/>
        <family val="1"/>
        <charset val="162"/>
      </rPr>
      <t xml:space="preserve"> İZLEME VE DEĞERLENDİRME TABLOSU</t>
    </r>
  </si>
  <si>
    <t>SP 2025
Hedefi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</si>
</sst>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>
    <font>
      <sz val="11"/>
      <color theme="1"/>
      <name val="Calibri"/>
      <family val="2"/>
      <charset val="162"/>
      <scheme val="minor"/>
    </font>
    <font>
      <b/>
      <sz val="11"/>
      <name val="Caladea"/>
    </font>
    <font>
      <b/>
      <sz val="11"/>
      <color rgb="FFFFFFFF"/>
      <name val="Caladea"/>
      <family val="1"/>
    </font>
    <font>
      <b/>
      <sz val="10"/>
      <name val="Caladea"/>
    </font>
    <font>
      <b/>
      <sz val="11"/>
      <color theme="1"/>
      <name val="Caladea"/>
    </font>
    <font>
      <b/>
      <sz val="11"/>
      <color theme="1"/>
      <name val="Caladea"/>
      <family val="1"/>
    </font>
    <font>
      <b/>
      <sz val="12"/>
      <color theme="1"/>
      <name val="Caladea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Caladea"/>
    </font>
    <font>
      <b/>
      <sz val="10"/>
      <color theme="1"/>
      <name val="Caladea"/>
      <family val="1"/>
    </font>
    <font>
      <b/>
      <sz val="10"/>
      <color theme="0"/>
      <name val="Caladea"/>
      <family val="1"/>
    </font>
    <font>
      <b/>
      <sz val="14"/>
      <color theme="1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4"/>
      <color theme="4" tint="-0.499984740745262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Cambria"/>
      <family val="1"/>
      <charset val="162"/>
    </font>
    <font>
      <b/>
      <sz val="10"/>
      <color rgb="FFFF0000"/>
      <name val="Cambria"/>
      <family val="1"/>
      <charset val="162"/>
    </font>
    <font>
      <b/>
      <sz val="10"/>
      <color rgb="FF002060"/>
      <name val="Cambria"/>
      <family val="1"/>
      <charset val="162"/>
    </font>
    <font>
      <b/>
      <sz val="11"/>
      <color rgb="FFFF0000"/>
      <name val="Caladea"/>
      <family val="1"/>
    </font>
    <font>
      <b/>
      <sz val="10"/>
      <color theme="1"/>
      <name val="Cambria"/>
      <family val="1"/>
      <charset val="162"/>
    </font>
    <font>
      <b/>
      <sz val="10"/>
      <color theme="0"/>
      <name val="Cambria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theme="0" tint="-0.34998626667073579"/>
      </left>
      <right/>
      <top/>
      <bottom/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9" fontId="17" fillId="0" borderId="9" xfId="1" applyFont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164" fontId="17" fillId="0" borderId="9" xfId="1" applyNumberFormat="1" applyFont="1" applyBorder="1" applyAlignment="1">
      <alignment horizontal="center" vertic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colors>
    <mruColors>
      <color rgb="FFCC00FF"/>
      <color rgb="FFFF66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zoomScale="120" zoomScaleNormal="120" workbookViewId="0">
      <selection activeCell="L69" sqref="L69"/>
    </sheetView>
  </sheetViews>
  <sheetFormatPr defaultRowHeight="15"/>
  <cols>
    <col min="1" max="1" width="8.42578125" style="1" customWidth="1"/>
    <col min="2" max="2" width="2.42578125" style="1" customWidth="1"/>
    <col min="3" max="3" width="60.7109375" style="7" customWidth="1"/>
    <col min="4" max="7" width="11.85546875" style="1" customWidth="1"/>
    <col min="8" max="8" width="13.140625" style="8" customWidth="1"/>
    <col min="9" max="9" width="14.5703125" style="2" customWidth="1"/>
  </cols>
  <sheetData>
    <row r="1" spans="1:15" ht="49.5" customHeight="1">
      <c r="A1" s="43" t="s">
        <v>144</v>
      </c>
      <c r="B1" s="43"/>
      <c r="C1" s="43"/>
      <c r="D1" s="43"/>
      <c r="E1" s="43"/>
      <c r="F1" s="43"/>
      <c r="G1" s="43"/>
      <c r="H1" s="43"/>
      <c r="I1" s="43"/>
    </row>
    <row r="2" spans="1:15" ht="21.75" customHeight="1">
      <c r="A2" s="3"/>
      <c r="B2" s="3"/>
      <c r="C2" s="5"/>
      <c r="D2" s="53"/>
      <c r="E2" s="25" t="s">
        <v>0</v>
      </c>
      <c r="F2" s="54" t="s">
        <v>134</v>
      </c>
      <c r="G2" s="55"/>
      <c r="H2" s="55"/>
      <c r="I2" s="55"/>
    </row>
    <row r="3" spans="1:15" ht="25.5" customHeight="1">
      <c r="A3" s="4"/>
      <c r="B3" s="4"/>
      <c r="C3" s="6"/>
      <c r="D3" s="53"/>
      <c r="E3" s="26"/>
      <c r="F3" s="20" t="s">
        <v>135</v>
      </c>
      <c r="G3" s="21" t="s">
        <v>6</v>
      </c>
      <c r="H3" s="22" t="s">
        <v>137</v>
      </c>
      <c r="I3" s="23" t="s">
        <v>138</v>
      </c>
    </row>
    <row r="4" spans="1:15" ht="26.25" customHeight="1">
      <c r="A4" s="4"/>
      <c r="B4" s="4"/>
      <c r="C4" s="6"/>
      <c r="D4" s="53"/>
      <c r="E4" s="26"/>
      <c r="F4" s="20" t="s">
        <v>136</v>
      </c>
      <c r="G4" s="21" t="s">
        <v>7</v>
      </c>
      <c r="H4" s="22" t="s">
        <v>8</v>
      </c>
      <c r="I4" s="23" t="s">
        <v>139</v>
      </c>
    </row>
    <row r="5" spans="1:15" ht="36.75" customHeight="1">
      <c r="A5" s="56" t="s">
        <v>133</v>
      </c>
      <c r="B5" s="57"/>
      <c r="C5" s="44" t="s">
        <v>10</v>
      </c>
      <c r="D5" s="46" t="s">
        <v>9</v>
      </c>
      <c r="E5" s="48" t="s">
        <v>145</v>
      </c>
      <c r="F5" s="50" t="s">
        <v>1</v>
      </c>
      <c r="G5" s="51"/>
      <c r="H5" s="51"/>
      <c r="I5" s="52"/>
    </row>
    <row r="6" spans="1:15" ht="43.5" customHeight="1">
      <c r="A6" s="58"/>
      <c r="B6" s="59"/>
      <c r="C6" s="45"/>
      <c r="D6" s="47"/>
      <c r="E6" s="49"/>
      <c r="F6" s="14" t="s">
        <v>143</v>
      </c>
      <c r="G6" s="15" t="s">
        <v>2</v>
      </c>
      <c r="H6" s="17" t="s">
        <v>5</v>
      </c>
      <c r="I6" s="16" t="s">
        <v>3</v>
      </c>
    </row>
    <row r="7" spans="1:15" ht="27.95" customHeight="1">
      <c r="A7" s="33" t="s">
        <v>70</v>
      </c>
      <c r="B7" s="33"/>
      <c r="C7" s="13" t="s">
        <v>11</v>
      </c>
      <c r="D7" s="18">
        <v>41</v>
      </c>
      <c r="E7" s="27">
        <v>39</v>
      </c>
      <c r="F7" s="13">
        <v>35.1</v>
      </c>
      <c r="G7" s="27">
        <f>F7</f>
        <v>35.1</v>
      </c>
      <c r="H7" s="19">
        <v>1</v>
      </c>
      <c r="I7" s="20" t="s">
        <v>136</v>
      </c>
      <c r="J7" s="7"/>
    </row>
    <row r="8" spans="1:15" ht="27.95" customHeight="1">
      <c r="A8" s="33" t="s">
        <v>71</v>
      </c>
      <c r="B8" s="33"/>
      <c r="C8" s="10" t="s">
        <v>12</v>
      </c>
      <c r="D8" s="18">
        <v>25</v>
      </c>
      <c r="E8" s="27">
        <v>24</v>
      </c>
      <c r="F8" s="10">
        <v>23.9</v>
      </c>
      <c r="G8" s="27">
        <f t="shared" ref="G8:G69" si="0">F8</f>
        <v>23.9</v>
      </c>
      <c r="H8" s="19">
        <v>1</v>
      </c>
      <c r="I8" s="20" t="s">
        <v>136</v>
      </c>
      <c r="J8" s="7"/>
    </row>
    <row r="9" spans="1:15" ht="27.95" customHeight="1">
      <c r="A9" s="33" t="s">
        <v>72</v>
      </c>
      <c r="B9" s="33"/>
      <c r="C9" s="10" t="s">
        <v>13</v>
      </c>
      <c r="D9" s="18">
        <v>0</v>
      </c>
      <c r="E9" s="27">
        <v>1</v>
      </c>
      <c r="F9" s="10">
        <v>0</v>
      </c>
      <c r="G9" s="27">
        <f t="shared" si="0"/>
        <v>0</v>
      </c>
      <c r="H9" s="19">
        <v>1</v>
      </c>
      <c r="I9" s="23" t="s">
        <v>139</v>
      </c>
      <c r="J9" s="7"/>
    </row>
    <row r="10" spans="1:15" ht="27.95" customHeight="1">
      <c r="A10" s="38" t="s">
        <v>73</v>
      </c>
      <c r="B10" s="38"/>
      <c r="C10" s="11" t="s">
        <v>14</v>
      </c>
      <c r="D10" s="18">
        <v>26</v>
      </c>
      <c r="E10" s="27">
        <v>35</v>
      </c>
      <c r="F10" s="24">
        <v>31</v>
      </c>
      <c r="G10" s="27">
        <f t="shared" si="0"/>
        <v>31</v>
      </c>
      <c r="H10" s="19">
        <v>0.89</v>
      </c>
      <c r="I10" s="20" t="s">
        <v>136</v>
      </c>
      <c r="J10" s="7"/>
      <c r="M10" s="33"/>
      <c r="N10" s="33"/>
      <c r="O10" s="10"/>
    </row>
    <row r="11" spans="1:15" ht="27.95" customHeight="1">
      <c r="A11" s="34" t="s">
        <v>74</v>
      </c>
      <c r="B11" s="35"/>
      <c r="C11" s="9" t="s">
        <v>140</v>
      </c>
      <c r="D11" s="18">
        <v>99.5</v>
      </c>
      <c r="E11" s="27">
        <v>99.7</v>
      </c>
      <c r="F11" s="28">
        <v>96.2</v>
      </c>
      <c r="G11" s="27">
        <v>96.5</v>
      </c>
      <c r="H11" s="60">
        <v>0.96499999999999997</v>
      </c>
      <c r="I11" s="20" t="s">
        <v>136</v>
      </c>
      <c r="J11" s="7"/>
    </row>
    <row r="12" spans="1:15" ht="27.95" customHeight="1">
      <c r="A12" s="34" t="s">
        <v>75</v>
      </c>
      <c r="B12" s="35"/>
      <c r="C12" s="9" t="s">
        <v>15</v>
      </c>
      <c r="D12" s="18">
        <v>3</v>
      </c>
      <c r="E12" s="27">
        <v>0</v>
      </c>
      <c r="F12" s="24">
        <v>1</v>
      </c>
      <c r="G12" s="27">
        <f t="shared" si="0"/>
        <v>1</v>
      </c>
      <c r="H12" s="19">
        <v>1</v>
      </c>
      <c r="I12" s="23" t="s">
        <v>139</v>
      </c>
      <c r="J12" s="7"/>
    </row>
    <row r="13" spans="1:15" ht="27.95" customHeight="1">
      <c r="A13" s="34" t="s">
        <v>76</v>
      </c>
      <c r="B13" s="35"/>
      <c r="C13" s="9" t="s">
        <v>141</v>
      </c>
      <c r="D13" s="18">
        <v>1</v>
      </c>
      <c r="E13" s="27">
        <v>1</v>
      </c>
      <c r="F13" s="24">
        <v>1</v>
      </c>
      <c r="G13" s="27">
        <f t="shared" si="0"/>
        <v>1</v>
      </c>
      <c r="H13" s="19">
        <v>1</v>
      </c>
      <c r="I13" s="20" t="s">
        <v>136</v>
      </c>
      <c r="J13" s="7"/>
    </row>
    <row r="14" spans="1:15" ht="27.95" customHeight="1">
      <c r="A14" s="36" t="s">
        <v>77</v>
      </c>
      <c r="B14" s="37"/>
      <c r="C14" s="12" t="s">
        <v>16</v>
      </c>
      <c r="D14" s="18">
        <v>3</v>
      </c>
      <c r="E14" s="27">
        <v>1</v>
      </c>
      <c r="F14" s="10">
        <v>0</v>
      </c>
      <c r="G14" s="27">
        <f t="shared" si="0"/>
        <v>0</v>
      </c>
      <c r="H14" s="19">
        <v>0</v>
      </c>
      <c r="I14" s="23" t="s">
        <v>139</v>
      </c>
      <c r="J14" s="7"/>
    </row>
    <row r="15" spans="1:15" ht="27.95" customHeight="1">
      <c r="A15" s="36" t="s">
        <v>78</v>
      </c>
      <c r="B15" s="37"/>
      <c r="C15" s="12" t="s">
        <v>17</v>
      </c>
      <c r="D15" s="18">
        <v>0</v>
      </c>
      <c r="E15" s="27">
        <v>0</v>
      </c>
      <c r="F15" s="10">
        <v>0</v>
      </c>
      <c r="G15" s="27">
        <f t="shared" si="0"/>
        <v>0</v>
      </c>
      <c r="H15" s="19">
        <v>0</v>
      </c>
      <c r="I15" s="23" t="s">
        <v>139</v>
      </c>
      <c r="J15" s="7"/>
    </row>
    <row r="16" spans="1:15" ht="27.95" customHeight="1">
      <c r="A16" s="34" t="s">
        <v>79</v>
      </c>
      <c r="B16" s="35"/>
      <c r="C16" s="9" t="s">
        <v>18</v>
      </c>
      <c r="D16" s="18">
        <v>35</v>
      </c>
      <c r="E16" s="27">
        <v>39</v>
      </c>
      <c r="F16" s="10">
        <v>29</v>
      </c>
      <c r="G16" s="27">
        <f t="shared" si="0"/>
        <v>29</v>
      </c>
      <c r="H16" s="60">
        <v>0.74399999999999999</v>
      </c>
      <c r="I16" s="21" t="s">
        <v>7</v>
      </c>
      <c r="J16" s="7"/>
    </row>
    <row r="17" spans="1:10" ht="27.95" customHeight="1">
      <c r="A17" s="33" t="s">
        <v>80</v>
      </c>
      <c r="B17" s="33"/>
      <c r="C17" s="10" t="s">
        <v>19</v>
      </c>
      <c r="D17" s="18">
        <v>40</v>
      </c>
      <c r="E17" s="27">
        <v>46</v>
      </c>
      <c r="F17" s="18">
        <v>36</v>
      </c>
      <c r="G17" s="27">
        <f t="shared" si="0"/>
        <v>36</v>
      </c>
      <c r="H17" s="60">
        <v>0.78300000000000003</v>
      </c>
      <c r="I17" s="21" t="s">
        <v>7</v>
      </c>
      <c r="J17" s="7"/>
    </row>
    <row r="18" spans="1:10" ht="27.95" customHeight="1">
      <c r="A18" s="34" t="s">
        <v>81</v>
      </c>
      <c r="B18" s="35"/>
      <c r="C18" s="9" t="s">
        <v>20</v>
      </c>
      <c r="D18" s="18">
        <v>26</v>
      </c>
      <c r="E18" s="27">
        <v>35</v>
      </c>
      <c r="F18" s="24">
        <v>39</v>
      </c>
      <c r="G18" s="27">
        <f t="shared" si="0"/>
        <v>39</v>
      </c>
      <c r="H18" s="19">
        <v>1</v>
      </c>
      <c r="I18" s="20" t="s">
        <v>136</v>
      </c>
      <c r="J18" s="7"/>
    </row>
    <row r="19" spans="1:10" ht="27.95" customHeight="1">
      <c r="A19" s="34" t="s">
        <v>82</v>
      </c>
      <c r="B19" s="35"/>
      <c r="C19" s="9" t="s">
        <v>21</v>
      </c>
      <c r="D19" s="18">
        <v>54</v>
      </c>
      <c r="E19" s="27">
        <v>52</v>
      </c>
      <c r="F19" s="24">
        <v>51</v>
      </c>
      <c r="G19" s="27">
        <f t="shared" si="0"/>
        <v>51</v>
      </c>
      <c r="H19" s="60">
        <v>0.98099999999999998</v>
      </c>
      <c r="I19" s="20" t="s">
        <v>136</v>
      </c>
      <c r="J19" s="7"/>
    </row>
    <row r="20" spans="1:10" ht="27.95" customHeight="1">
      <c r="A20" s="36" t="s">
        <v>83</v>
      </c>
      <c r="B20" s="37"/>
      <c r="C20" s="12" t="s">
        <v>22</v>
      </c>
      <c r="D20" s="18">
        <v>71</v>
      </c>
      <c r="E20" s="27">
        <v>73</v>
      </c>
      <c r="F20" s="24">
        <v>72.8</v>
      </c>
      <c r="G20" s="27">
        <f t="shared" si="0"/>
        <v>72.8</v>
      </c>
      <c r="H20" s="60">
        <v>0.997</v>
      </c>
      <c r="I20" s="20" t="s">
        <v>136</v>
      </c>
      <c r="J20" s="7"/>
    </row>
    <row r="21" spans="1:10" ht="27.95" customHeight="1">
      <c r="A21" s="36" t="s">
        <v>84</v>
      </c>
      <c r="B21" s="37"/>
      <c r="C21" s="12" t="s">
        <v>23</v>
      </c>
      <c r="D21" s="18">
        <v>6</v>
      </c>
      <c r="E21" s="27">
        <v>3</v>
      </c>
      <c r="F21" s="10">
        <v>1</v>
      </c>
      <c r="G21" s="27">
        <f t="shared" si="0"/>
        <v>1</v>
      </c>
      <c r="H21" s="19">
        <v>0.33</v>
      </c>
      <c r="I21" s="23" t="s">
        <v>139</v>
      </c>
      <c r="J21" s="7"/>
    </row>
    <row r="22" spans="1:10" ht="27.95" customHeight="1">
      <c r="A22" s="34" t="s">
        <v>85</v>
      </c>
      <c r="B22" s="35"/>
      <c r="C22" s="9" t="s">
        <v>24</v>
      </c>
      <c r="D22" s="18">
        <v>1</v>
      </c>
      <c r="E22" s="27">
        <v>2</v>
      </c>
      <c r="F22" s="10">
        <v>0</v>
      </c>
      <c r="G22" s="27">
        <f t="shared" si="0"/>
        <v>0</v>
      </c>
      <c r="H22" s="19">
        <v>0</v>
      </c>
      <c r="I22" s="23" t="s">
        <v>139</v>
      </c>
      <c r="J22" s="7"/>
    </row>
    <row r="23" spans="1:10" ht="27.95" customHeight="1">
      <c r="A23" s="34" t="s">
        <v>86</v>
      </c>
      <c r="B23" s="35"/>
      <c r="C23" s="9" t="s">
        <v>25</v>
      </c>
      <c r="D23" s="18">
        <v>1</v>
      </c>
      <c r="E23" s="27">
        <v>1</v>
      </c>
      <c r="F23" s="10">
        <v>0</v>
      </c>
      <c r="G23" s="27">
        <f t="shared" si="0"/>
        <v>0</v>
      </c>
      <c r="H23" s="19">
        <v>0</v>
      </c>
      <c r="I23" s="23" t="s">
        <v>139</v>
      </c>
      <c r="J23" s="7"/>
    </row>
    <row r="24" spans="1:10" ht="27.95" customHeight="1">
      <c r="A24" s="34" t="s">
        <v>87</v>
      </c>
      <c r="B24" s="35"/>
      <c r="C24" s="9" t="s">
        <v>26</v>
      </c>
      <c r="D24" s="18">
        <v>2</v>
      </c>
      <c r="E24" s="27">
        <v>2</v>
      </c>
      <c r="F24" s="18">
        <v>4</v>
      </c>
      <c r="G24" s="27">
        <f t="shared" si="0"/>
        <v>4</v>
      </c>
      <c r="H24" s="19">
        <v>1</v>
      </c>
      <c r="I24" s="20" t="s">
        <v>136</v>
      </c>
      <c r="J24" s="7"/>
    </row>
    <row r="25" spans="1:10" ht="27.95" customHeight="1">
      <c r="A25" s="42" t="s">
        <v>88</v>
      </c>
      <c r="B25" s="35"/>
      <c r="C25" s="9" t="s">
        <v>27</v>
      </c>
      <c r="D25" s="18">
        <v>22</v>
      </c>
      <c r="E25" s="27">
        <v>24</v>
      </c>
      <c r="F25" s="24">
        <v>26</v>
      </c>
      <c r="G25" s="27">
        <f t="shared" si="0"/>
        <v>26</v>
      </c>
      <c r="H25" s="19">
        <v>1</v>
      </c>
      <c r="I25" s="20" t="s">
        <v>136</v>
      </c>
      <c r="J25" s="7"/>
    </row>
    <row r="26" spans="1:10" ht="27.95" customHeight="1">
      <c r="A26" s="36" t="s">
        <v>89</v>
      </c>
      <c r="B26" s="37"/>
      <c r="C26" s="12" t="s">
        <v>28</v>
      </c>
      <c r="D26" s="18">
        <v>18</v>
      </c>
      <c r="E26" s="27">
        <v>22</v>
      </c>
      <c r="F26" s="24">
        <v>22</v>
      </c>
      <c r="G26" s="27">
        <f t="shared" si="0"/>
        <v>22</v>
      </c>
      <c r="H26" s="19">
        <v>1</v>
      </c>
      <c r="I26" s="20" t="s">
        <v>136</v>
      </c>
      <c r="J26" s="7"/>
    </row>
    <row r="27" spans="1:10" ht="27.95" customHeight="1">
      <c r="A27" s="34" t="s">
        <v>90</v>
      </c>
      <c r="B27" s="35"/>
      <c r="C27" s="9" t="s">
        <v>29</v>
      </c>
      <c r="D27" s="18">
        <v>1</v>
      </c>
      <c r="E27" s="27">
        <v>1</v>
      </c>
      <c r="F27" s="24">
        <v>0</v>
      </c>
      <c r="G27" s="27">
        <f t="shared" si="0"/>
        <v>0</v>
      </c>
      <c r="H27" s="19">
        <v>0</v>
      </c>
      <c r="I27" s="23" t="s">
        <v>139</v>
      </c>
      <c r="J27" s="7"/>
    </row>
    <row r="28" spans="1:10" ht="27.95" customHeight="1">
      <c r="A28" s="34" t="s">
        <v>91</v>
      </c>
      <c r="B28" s="35"/>
      <c r="C28" s="28" t="s">
        <v>30</v>
      </c>
      <c r="D28" s="18">
        <v>42</v>
      </c>
      <c r="E28" s="27">
        <v>44</v>
      </c>
      <c r="F28" s="29">
        <v>24</v>
      </c>
      <c r="G28" s="27">
        <f t="shared" si="0"/>
        <v>24</v>
      </c>
      <c r="H28" s="19">
        <v>0.54</v>
      </c>
      <c r="I28" s="22" t="s">
        <v>8</v>
      </c>
      <c r="J28" s="7"/>
    </row>
    <row r="29" spans="1:10" ht="27.95" customHeight="1">
      <c r="A29" s="36" t="s">
        <v>92</v>
      </c>
      <c r="B29" s="35"/>
      <c r="C29" s="12" t="s">
        <v>31</v>
      </c>
      <c r="D29" s="18">
        <v>3</v>
      </c>
      <c r="E29" s="27">
        <v>3</v>
      </c>
      <c r="F29" s="10">
        <v>0</v>
      </c>
      <c r="G29" s="27">
        <f t="shared" si="0"/>
        <v>0</v>
      </c>
      <c r="H29" s="19">
        <v>0</v>
      </c>
      <c r="I29" s="23" t="s">
        <v>139</v>
      </c>
      <c r="J29" s="7"/>
    </row>
    <row r="30" spans="1:10" ht="27.95" customHeight="1">
      <c r="A30" s="40" t="s">
        <v>93</v>
      </c>
      <c r="B30" s="41"/>
      <c r="C30" s="28" t="s">
        <v>32</v>
      </c>
      <c r="D30" s="18">
        <v>0.28000000000000003</v>
      </c>
      <c r="E30" s="27">
        <v>0.4</v>
      </c>
      <c r="F30" s="10">
        <v>0.18</v>
      </c>
      <c r="G30" s="27">
        <f t="shared" si="0"/>
        <v>0.18</v>
      </c>
      <c r="H30" s="19">
        <v>0.45</v>
      </c>
      <c r="I30" s="23" t="s">
        <v>139</v>
      </c>
      <c r="J30" s="7"/>
    </row>
    <row r="31" spans="1:10" ht="27.95" customHeight="1">
      <c r="A31" s="40" t="s">
        <v>94</v>
      </c>
      <c r="B31" s="41"/>
      <c r="C31" s="28" t="s">
        <v>33</v>
      </c>
      <c r="D31" s="18">
        <v>0.15</v>
      </c>
      <c r="E31" s="27">
        <v>0.3</v>
      </c>
      <c r="F31" s="18">
        <v>8.2000000000000003E-2</v>
      </c>
      <c r="G31" s="27">
        <f t="shared" si="0"/>
        <v>8.2000000000000003E-2</v>
      </c>
      <c r="H31" s="19">
        <v>0.27</v>
      </c>
      <c r="I31" s="23" t="s">
        <v>139</v>
      </c>
      <c r="J31" s="7"/>
    </row>
    <row r="32" spans="1:10" ht="27.95" customHeight="1">
      <c r="A32" s="40" t="s">
        <v>95</v>
      </c>
      <c r="B32" s="41"/>
      <c r="C32" s="28" t="s">
        <v>34</v>
      </c>
      <c r="D32" s="18">
        <v>0.36</v>
      </c>
      <c r="E32" s="27">
        <v>0.45</v>
      </c>
      <c r="F32" s="24">
        <v>5.0999999999999997E-2</v>
      </c>
      <c r="G32" s="27">
        <f t="shared" si="0"/>
        <v>5.0999999999999997E-2</v>
      </c>
      <c r="H32" s="19">
        <v>0.11</v>
      </c>
      <c r="I32" s="23" t="s">
        <v>139</v>
      </c>
      <c r="J32" s="7"/>
    </row>
    <row r="33" spans="1:10" ht="27.95" customHeight="1">
      <c r="A33" s="40" t="s">
        <v>96</v>
      </c>
      <c r="B33" s="41"/>
      <c r="C33" s="28" t="s">
        <v>35</v>
      </c>
      <c r="D33" s="18">
        <v>4.7E-2</v>
      </c>
      <c r="E33" s="27">
        <v>5.2999999999999999E-2</v>
      </c>
      <c r="F33" s="24">
        <v>4</v>
      </c>
      <c r="G33" s="27">
        <f t="shared" si="0"/>
        <v>4</v>
      </c>
      <c r="H33" s="19">
        <v>1</v>
      </c>
      <c r="I33" s="20" t="s">
        <v>136</v>
      </c>
      <c r="J33" s="7"/>
    </row>
    <row r="34" spans="1:10" ht="27.95" customHeight="1">
      <c r="A34" s="36" t="s">
        <v>97</v>
      </c>
      <c r="B34" s="37"/>
      <c r="C34" s="12" t="s">
        <v>36</v>
      </c>
      <c r="D34" s="18">
        <v>2</v>
      </c>
      <c r="E34" s="27">
        <v>2</v>
      </c>
      <c r="F34" s="24">
        <v>4</v>
      </c>
      <c r="G34" s="27">
        <f t="shared" si="0"/>
        <v>4</v>
      </c>
      <c r="H34" s="19">
        <v>1</v>
      </c>
      <c r="I34" s="20" t="s">
        <v>136</v>
      </c>
      <c r="J34" s="7"/>
    </row>
    <row r="35" spans="1:10" ht="27.95" customHeight="1">
      <c r="A35" s="34" t="s">
        <v>98</v>
      </c>
      <c r="B35" s="35"/>
      <c r="C35" s="9" t="s">
        <v>37</v>
      </c>
      <c r="D35" s="18">
        <v>6</v>
      </c>
      <c r="E35" s="27">
        <v>9</v>
      </c>
      <c r="F35" s="10">
        <v>1</v>
      </c>
      <c r="G35" s="27">
        <f t="shared" si="0"/>
        <v>1</v>
      </c>
      <c r="H35" s="19">
        <v>0.11</v>
      </c>
      <c r="I35" s="23" t="s">
        <v>139</v>
      </c>
      <c r="J35" s="7"/>
    </row>
    <row r="36" spans="1:10" ht="27.95" customHeight="1">
      <c r="A36" s="40" t="s">
        <v>99</v>
      </c>
      <c r="B36" s="41"/>
      <c r="C36" s="28" t="s">
        <v>38</v>
      </c>
      <c r="D36" s="18">
        <v>0</v>
      </c>
      <c r="E36" s="27">
        <v>0.55000000000000004</v>
      </c>
      <c r="F36" s="10">
        <v>0</v>
      </c>
      <c r="G36" s="27">
        <f t="shared" si="0"/>
        <v>0</v>
      </c>
      <c r="H36" s="19">
        <v>0</v>
      </c>
      <c r="I36" s="23" t="s">
        <v>139</v>
      </c>
      <c r="J36" s="7"/>
    </row>
    <row r="37" spans="1:10" ht="27.95" customHeight="1">
      <c r="A37" s="34" t="s">
        <v>100</v>
      </c>
      <c r="B37" s="35"/>
      <c r="C37" s="9" t="s">
        <v>39</v>
      </c>
      <c r="D37" s="18">
        <v>2</v>
      </c>
      <c r="E37" s="27">
        <v>3</v>
      </c>
      <c r="F37" s="10">
        <v>0</v>
      </c>
      <c r="G37" s="27">
        <f t="shared" si="0"/>
        <v>0</v>
      </c>
      <c r="H37" s="19">
        <v>0</v>
      </c>
      <c r="I37" s="23" t="s">
        <v>139</v>
      </c>
      <c r="J37" s="7"/>
    </row>
    <row r="38" spans="1:10" ht="27.95" customHeight="1">
      <c r="A38" s="34" t="s">
        <v>101</v>
      </c>
      <c r="B38" s="35"/>
      <c r="C38" s="9" t="s">
        <v>40</v>
      </c>
      <c r="D38" s="18">
        <v>2</v>
      </c>
      <c r="E38" s="27">
        <v>3</v>
      </c>
      <c r="F38" s="24">
        <v>0</v>
      </c>
      <c r="G38" s="27">
        <f t="shared" si="0"/>
        <v>0</v>
      </c>
      <c r="H38" s="19">
        <v>0</v>
      </c>
      <c r="I38" s="23" t="s">
        <v>139</v>
      </c>
      <c r="J38" s="7"/>
    </row>
    <row r="39" spans="1:10" ht="27.95" customHeight="1">
      <c r="A39" s="36" t="s">
        <v>102</v>
      </c>
      <c r="B39" s="37"/>
      <c r="C39" s="12" t="s">
        <v>41</v>
      </c>
      <c r="D39" s="18">
        <v>38</v>
      </c>
      <c r="E39" s="27">
        <v>41</v>
      </c>
      <c r="F39" s="24">
        <v>15</v>
      </c>
      <c r="G39" s="27">
        <f t="shared" si="0"/>
        <v>15</v>
      </c>
      <c r="H39" s="19">
        <v>0.36</v>
      </c>
      <c r="I39" s="23" t="s">
        <v>139</v>
      </c>
      <c r="J39" s="7"/>
    </row>
    <row r="40" spans="1:10" ht="27.95" customHeight="1">
      <c r="A40" s="34" t="s">
        <v>103</v>
      </c>
      <c r="B40" s="35"/>
      <c r="C40" s="9" t="s">
        <v>42</v>
      </c>
      <c r="D40" s="18">
        <v>2</v>
      </c>
      <c r="E40" s="27">
        <v>2</v>
      </c>
      <c r="F40" s="24">
        <v>0</v>
      </c>
      <c r="G40" s="27">
        <f t="shared" si="0"/>
        <v>0</v>
      </c>
      <c r="H40" s="19">
        <v>0</v>
      </c>
      <c r="I40" s="23" t="s">
        <v>139</v>
      </c>
      <c r="J40" s="7"/>
    </row>
    <row r="41" spans="1:10" ht="27.95" customHeight="1">
      <c r="A41" s="34" t="s">
        <v>104</v>
      </c>
      <c r="B41" s="35"/>
      <c r="C41" s="9" t="s">
        <v>43</v>
      </c>
      <c r="D41" s="18">
        <v>0</v>
      </c>
      <c r="E41" s="27">
        <v>1</v>
      </c>
      <c r="F41" s="10">
        <v>0</v>
      </c>
      <c r="G41" s="27">
        <f t="shared" si="0"/>
        <v>0</v>
      </c>
      <c r="H41" s="19">
        <v>0</v>
      </c>
      <c r="I41" s="23" t="s">
        <v>139</v>
      </c>
      <c r="J41" s="7"/>
    </row>
    <row r="42" spans="1:10" ht="27.95" customHeight="1">
      <c r="A42" s="34" t="s">
        <v>105</v>
      </c>
      <c r="B42" s="35"/>
      <c r="C42" s="28" t="s">
        <v>44</v>
      </c>
      <c r="D42" s="18">
        <v>0</v>
      </c>
      <c r="E42" s="27">
        <v>3.5</v>
      </c>
      <c r="F42" s="10">
        <v>0</v>
      </c>
      <c r="G42" s="27">
        <f t="shared" si="0"/>
        <v>0</v>
      </c>
      <c r="H42" s="19">
        <v>0</v>
      </c>
      <c r="I42" s="23" t="s">
        <v>139</v>
      </c>
      <c r="J42" s="7"/>
    </row>
    <row r="43" spans="1:10" ht="27.95" customHeight="1">
      <c r="A43" s="34" t="s">
        <v>106</v>
      </c>
      <c r="B43" s="35"/>
      <c r="C43" s="28" t="s">
        <v>45</v>
      </c>
      <c r="D43" s="18">
        <v>0</v>
      </c>
      <c r="E43" s="27">
        <v>1</v>
      </c>
      <c r="F43" s="10">
        <v>0</v>
      </c>
      <c r="G43" s="27">
        <f t="shared" si="0"/>
        <v>0</v>
      </c>
      <c r="H43" s="19">
        <v>0</v>
      </c>
      <c r="I43" s="23" t="s">
        <v>139</v>
      </c>
      <c r="J43" s="7"/>
    </row>
    <row r="44" spans="1:10" ht="27.95" customHeight="1">
      <c r="A44" s="34" t="s">
        <v>107</v>
      </c>
      <c r="B44" s="35"/>
      <c r="C44" s="28" t="s">
        <v>46</v>
      </c>
      <c r="D44" s="18">
        <v>1</v>
      </c>
      <c r="E44" s="27">
        <v>1</v>
      </c>
      <c r="F44" s="10">
        <v>0</v>
      </c>
      <c r="G44" s="27">
        <f t="shared" si="0"/>
        <v>0</v>
      </c>
      <c r="H44" s="19">
        <v>0</v>
      </c>
      <c r="I44" s="23" t="s">
        <v>139</v>
      </c>
      <c r="J44" s="7"/>
    </row>
    <row r="45" spans="1:10" ht="27.95" customHeight="1">
      <c r="A45" s="34" t="s">
        <v>108</v>
      </c>
      <c r="B45" s="35"/>
      <c r="C45" s="28" t="s">
        <v>47</v>
      </c>
      <c r="D45" s="18">
        <v>0</v>
      </c>
      <c r="E45" s="27">
        <v>1</v>
      </c>
      <c r="F45" s="24">
        <v>0</v>
      </c>
      <c r="G45" s="27">
        <f t="shared" si="0"/>
        <v>0</v>
      </c>
      <c r="H45" s="19">
        <v>0</v>
      </c>
      <c r="I45" s="23" t="s">
        <v>139</v>
      </c>
      <c r="J45" s="7"/>
    </row>
    <row r="46" spans="1:10" ht="27.95" customHeight="1">
      <c r="A46" s="34" t="s">
        <v>109</v>
      </c>
      <c r="B46" s="35"/>
      <c r="C46" s="28" t="s">
        <v>48</v>
      </c>
      <c r="D46" s="18">
        <v>0</v>
      </c>
      <c r="E46" s="27">
        <v>1</v>
      </c>
      <c r="F46" s="24">
        <v>0</v>
      </c>
      <c r="G46" s="27">
        <f t="shared" si="0"/>
        <v>0</v>
      </c>
      <c r="H46" s="19">
        <v>0</v>
      </c>
      <c r="I46" s="23" t="s">
        <v>139</v>
      </c>
      <c r="J46" s="7"/>
    </row>
    <row r="47" spans="1:10" ht="38.25">
      <c r="A47" s="36" t="s">
        <v>110</v>
      </c>
      <c r="B47" s="37"/>
      <c r="C47" s="31" t="s">
        <v>49</v>
      </c>
      <c r="D47" s="18">
        <v>0</v>
      </c>
      <c r="E47" s="27">
        <v>1</v>
      </c>
      <c r="F47" s="24">
        <v>0</v>
      </c>
      <c r="G47" s="27">
        <f t="shared" si="0"/>
        <v>0</v>
      </c>
      <c r="H47" s="19">
        <v>0</v>
      </c>
      <c r="I47" s="23" t="s">
        <v>139</v>
      </c>
      <c r="J47" s="7"/>
    </row>
    <row r="48" spans="1:10" ht="27.95" customHeight="1">
      <c r="A48" s="36" t="s">
        <v>111</v>
      </c>
      <c r="B48" s="37"/>
      <c r="C48" s="31" t="s">
        <v>50</v>
      </c>
      <c r="D48" s="18">
        <v>0</v>
      </c>
      <c r="E48" s="27">
        <v>1</v>
      </c>
      <c r="F48" s="10">
        <v>0</v>
      </c>
      <c r="G48" s="27">
        <f t="shared" si="0"/>
        <v>0</v>
      </c>
      <c r="H48" s="19">
        <v>0</v>
      </c>
      <c r="I48" s="23" t="s">
        <v>139</v>
      </c>
      <c r="J48" s="7"/>
    </row>
    <row r="49" spans="1:10" ht="27.95" customHeight="1">
      <c r="A49" s="36" t="s">
        <v>112</v>
      </c>
      <c r="B49" s="37"/>
      <c r="C49" s="31" t="s">
        <v>51</v>
      </c>
      <c r="D49" s="18">
        <v>0</v>
      </c>
      <c r="E49" s="27">
        <v>1</v>
      </c>
      <c r="F49" s="10">
        <v>0</v>
      </c>
      <c r="G49" s="27">
        <f t="shared" si="0"/>
        <v>0</v>
      </c>
      <c r="H49" s="19">
        <v>0</v>
      </c>
      <c r="I49" s="23" t="s">
        <v>139</v>
      </c>
      <c r="J49" s="7"/>
    </row>
    <row r="50" spans="1:10" ht="27.95" customHeight="1">
      <c r="A50" s="36" t="s">
        <v>113</v>
      </c>
      <c r="B50" s="37"/>
      <c r="C50" s="31" t="s">
        <v>52</v>
      </c>
      <c r="D50" s="18">
        <v>0</v>
      </c>
      <c r="E50" s="27">
        <v>1</v>
      </c>
      <c r="F50" s="10">
        <v>0</v>
      </c>
      <c r="G50" s="27">
        <f t="shared" si="0"/>
        <v>0</v>
      </c>
      <c r="H50" s="19">
        <v>0</v>
      </c>
      <c r="I50" s="23" t="s">
        <v>139</v>
      </c>
      <c r="J50" s="7"/>
    </row>
    <row r="51" spans="1:10" ht="27.95" customHeight="1">
      <c r="A51" s="36" t="s">
        <v>114</v>
      </c>
      <c r="B51" s="37"/>
      <c r="C51" s="31" t="s">
        <v>53</v>
      </c>
      <c r="D51" s="18">
        <v>201</v>
      </c>
      <c r="E51" s="27">
        <v>210</v>
      </c>
      <c r="F51" s="18">
        <v>145</v>
      </c>
      <c r="G51" s="27">
        <f t="shared" si="0"/>
        <v>145</v>
      </c>
      <c r="H51" s="19">
        <v>0.69</v>
      </c>
      <c r="I51" s="22" t="s">
        <v>8</v>
      </c>
      <c r="J51" s="7"/>
    </row>
    <row r="52" spans="1:10" ht="27.95" customHeight="1">
      <c r="A52" s="38" t="s">
        <v>115</v>
      </c>
      <c r="B52" s="38"/>
      <c r="C52" s="30" t="s">
        <v>54</v>
      </c>
      <c r="D52" s="18">
        <v>50</v>
      </c>
      <c r="E52" s="27">
        <v>55</v>
      </c>
      <c r="F52" s="24">
        <v>19</v>
      </c>
      <c r="G52" s="27">
        <f t="shared" si="0"/>
        <v>19</v>
      </c>
      <c r="H52" s="19">
        <v>0.36</v>
      </c>
      <c r="I52" s="23" t="s">
        <v>139</v>
      </c>
      <c r="J52" s="7"/>
    </row>
    <row r="53" spans="1:10" ht="27.95" customHeight="1">
      <c r="A53" s="38" t="s">
        <v>116</v>
      </c>
      <c r="B53" s="38"/>
      <c r="C53" s="11" t="s">
        <v>55</v>
      </c>
      <c r="D53" s="18">
        <v>22</v>
      </c>
      <c r="E53" s="27">
        <v>27</v>
      </c>
      <c r="F53" s="24">
        <v>14</v>
      </c>
      <c r="G53" s="27">
        <f t="shared" si="0"/>
        <v>14</v>
      </c>
      <c r="H53" s="19">
        <v>0.52</v>
      </c>
      <c r="I53" s="22" t="s">
        <v>8</v>
      </c>
      <c r="J53" s="7"/>
    </row>
    <row r="54" spans="1:10" ht="27.95" customHeight="1">
      <c r="A54" s="38" t="s">
        <v>117</v>
      </c>
      <c r="B54" s="38"/>
      <c r="C54" s="11" t="s">
        <v>56</v>
      </c>
      <c r="D54" s="18">
        <v>20</v>
      </c>
      <c r="E54" s="27">
        <v>40</v>
      </c>
      <c r="F54" s="24">
        <v>5</v>
      </c>
      <c r="G54" s="27">
        <f t="shared" si="0"/>
        <v>5</v>
      </c>
      <c r="H54" s="19">
        <v>0.13</v>
      </c>
      <c r="I54" s="23" t="s">
        <v>139</v>
      </c>
      <c r="J54" s="7"/>
    </row>
    <row r="55" spans="1:10" ht="27.95" customHeight="1">
      <c r="A55" s="38" t="s">
        <v>118</v>
      </c>
      <c r="B55" s="38"/>
      <c r="C55" s="11" t="s">
        <v>57</v>
      </c>
      <c r="D55" s="18">
        <v>2</v>
      </c>
      <c r="E55" s="27">
        <v>6</v>
      </c>
      <c r="F55" s="10">
        <v>0</v>
      </c>
      <c r="G55" s="27">
        <f t="shared" si="0"/>
        <v>0</v>
      </c>
      <c r="H55" s="19">
        <v>0</v>
      </c>
      <c r="I55" s="23" t="s">
        <v>139</v>
      </c>
      <c r="J55" s="7"/>
    </row>
    <row r="56" spans="1:10" ht="27.95" customHeight="1">
      <c r="A56" s="33" t="s">
        <v>119</v>
      </c>
      <c r="B56" s="33"/>
      <c r="C56" s="10" t="s">
        <v>58</v>
      </c>
      <c r="D56" s="18">
        <v>149</v>
      </c>
      <c r="E56" s="27">
        <v>155</v>
      </c>
      <c r="F56" s="10">
        <v>119</v>
      </c>
      <c r="G56" s="27">
        <f t="shared" si="0"/>
        <v>119</v>
      </c>
      <c r="H56" s="19">
        <v>0.77</v>
      </c>
      <c r="I56" s="21" t="s">
        <v>7</v>
      </c>
      <c r="J56" s="7"/>
    </row>
    <row r="57" spans="1:10" ht="27.95" customHeight="1">
      <c r="A57" s="33" t="s">
        <v>120</v>
      </c>
      <c r="B57" s="33"/>
      <c r="C57" s="10" t="s">
        <v>59</v>
      </c>
      <c r="D57" s="18">
        <v>0</v>
      </c>
      <c r="E57" s="27">
        <v>1</v>
      </c>
      <c r="F57" s="10">
        <v>0</v>
      </c>
      <c r="G57" s="27">
        <f t="shared" si="0"/>
        <v>0</v>
      </c>
      <c r="H57" s="19">
        <v>0</v>
      </c>
      <c r="I57" s="23" t="s">
        <v>139</v>
      </c>
      <c r="J57" s="7"/>
    </row>
    <row r="58" spans="1:10" ht="27.95" customHeight="1">
      <c r="A58" s="33" t="s">
        <v>121</v>
      </c>
      <c r="B58" s="33"/>
      <c r="C58" s="10" t="s">
        <v>60</v>
      </c>
      <c r="D58" s="18">
        <v>2</v>
      </c>
      <c r="E58" s="27">
        <v>1</v>
      </c>
      <c r="F58" s="10">
        <v>1</v>
      </c>
      <c r="G58" s="27">
        <f t="shared" si="0"/>
        <v>1</v>
      </c>
      <c r="H58" s="19">
        <v>1</v>
      </c>
      <c r="I58" s="20" t="s">
        <v>136</v>
      </c>
      <c r="J58" s="7"/>
    </row>
    <row r="59" spans="1:10" ht="27.95" customHeight="1">
      <c r="A59" s="33" t="s">
        <v>122</v>
      </c>
      <c r="B59" s="33"/>
      <c r="C59" s="10" t="s">
        <v>61</v>
      </c>
      <c r="D59" s="18">
        <v>5</v>
      </c>
      <c r="E59" s="27">
        <v>3</v>
      </c>
      <c r="F59" s="24">
        <v>6</v>
      </c>
      <c r="G59" s="27">
        <f t="shared" si="0"/>
        <v>6</v>
      </c>
      <c r="H59" s="19">
        <v>1</v>
      </c>
      <c r="I59" s="20" t="s">
        <v>136</v>
      </c>
      <c r="J59" s="7"/>
    </row>
    <row r="60" spans="1:10" ht="27.95" customHeight="1">
      <c r="A60" s="33" t="s">
        <v>123</v>
      </c>
      <c r="B60" s="33"/>
      <c r="C60" s="29" t="s">
        <v>62</v>
      </c>
      <c r="D60" s="18">
        <v>3</v>
      </c>
      <c r="E60" s="27">
        <v>3</v>
      </c>
      <c r="F60" s="24">
        <v>0</v>
      </c>
      <c r="G60" s="27">
        <f t="shared" si="0"/>
        <v>0</v>
      </c>
      <c r="H60" s="19">
        <v>0</v>
      </c>
      <c r="I60" s="23" t="s">
        <v>139</v>
      </c>
      <c r="J60" s="7"/>
    </row>
    <row r="61" spans="1:10" ht="27.95" customHeight="1">
      <c r="A61" s="38" t="s">
        <v>124</v>
      </c>
      <c r="B61" s="38"/>
      <c r="C61" s="30" t="s">
        <v>63</v>
      </c>
      <c r="D61" s="18">
        <v>1</v>
      </c>
      <c r="E61" s="27">
        <v>1</v>
      </c>
      <c r="F61" s="24">
        <v>0</v>
      </c>
      <c r="G61" s="27">
        <f t="shared" si="0"/>
        <v>0</v>
      </c>
      <c r="H61" s="19">
        <v>0</v>
      </c>
      <c r="I61" s="23" t="s">
        <v>139</v>
      </c>
      <c r="J61" s="7"/>
    </row>
    <row r="62" spans="1:10" ht="27.95" customHeight="1">
      <c r="A62" s="38" t="s">
        <v>125</v>
      </c>
      <c r="B62" s="38"/>
      <c r="C62" s="30" t="s">
        <v>64</v>
      </c>
      <c r="D62" s="18">
        <v>1</v>
      </c>
      <c r="E62" s="27">
        <v>1</v>
      </c>
      <c r="F62" s="10">
        <v>1</v>
      </c>
      <c r="G62" s="27">
        <f t="shared" si="0"/>
        <v>1</v>
      </c>
      <c r="H62" s="19">
        <v>1</v>
      </c>
      <c r="I62" s="20" t="s">
        <v>136</v>
      </c>
      <c r="J62" s="7"/>
    </row>
    <row r="63" spans="1:10" ht="27.95" customHeight="1">
      <c r="A63" s="38" t="s">
        <v>126</v>
      </c>
      <c r="B63" s="38"/>
      <c r="C63" s="30" t="s">
        <v>65</v>
      </c>
      <c r="D63" s="18">
        <v>1</v>
      </c>
      <c r="E63" s="27">
        <v>1</v>
      </c>
      <c r="F63" s="10">
        <v>2</v>
      </c>
      <c r="G63" s="27">
        <f t="shared" si="0"/>
        <v>2</v>
      </c>
      <c r="H63" s="19">
        <v>1</v>
      </c>
      <c r="I63" s="20" t="s">
        <v>136</v>
      </c>
      <c r="J63" s="7"/>
    </row>
    <row r="64" spans="1:10" ht="27.95" customHeight="1">
      <c r="A64" s="33" t="s">
        <v>127</v>
      </c>
      <c r="B64" s="33"/>
      <c r="C64" s="29" t="s">
        <v>66</v>
      </c>
      <c r="D64" s="18">
        <v>3</v>
      </c>
      <c r="E64" s="27">
        <v>4</v>
      </c>
      <c r="F64" s="10">
        <v>6</v>
      </c>
      <c r="G64" s="27">
        <f t="shared" si="0"/>
        <v>6</v>
      </c>
      <c r="H64" s="19">
        <v>1</v>
      </c>
      <c r="I64" s="20" t="s">
        <v>136</v>
      </c>
      <c r="J64" s="7"/>
    </row>
    <row r="65" spans="1:10" ht="27.95" customHeight="1">
      <c r="A65" s="39" t="s">
        <v>128</v>
      </c>
      <c r="B65" s="39"/>
      <c r="C65" s="29" t="s">
        <v>4</v>
      </c>
      <c r="D65" s="32">
        <v>71</v>
      </c>
      <c r="E65" s="27">
        <v>80</v>
      </c>
      <c r="F65" s="32">
        <v>90</v>
      </c>
      <c r="G65" s="27">
        <f t="shared" si="0"/>
        <v>90</v>
      </c>
      <c r="H65" s="19">
        <v>1</v>
      </c>
      <c r="I65" s="20" t="s">
        <v>136</v>
      </c>
      <c r="J65" s="7"/>
    </row>
    <row r="66" spans="1:10" ht="27.95" customHeight="1">
      <c r="A66" s="33" t="s">
        <v>129</v>
      </c>
      <c r="B66" s="33"/>
      <c r="C66" s="29" t="s">
        <v>67</v>
      </c>
      <c r="D66" s="18">
        <v>2</v>
      </c>
      <c r="E66" s="27">
        <v>2.2999999999999998</v>
      </c>
      <c r="F66" s="24">
        <v>0.71</v>
      </c>
      <c r="G66" s="27">
        <f t="shared" si="0"/>
        <v>0.71</v>
      </c>
      <c r="H66" s="19">
        <v>0.31</v>
      </c>
      <c r="I66" s="23" t="s">
        <v>139</v>
      </c>
      <c r="J66" s="7"/>
    </row>
    <row r="67" spans="1:10" ht="27.95" customHeight="1">
      <c r="A67" s="33" t="s">
        <v>130</v>
      </c>
      <c r="B67" s="33"/>
      <c r="C67" s="29" t="s">
        <v>142</v>
      </c>
      <c r="D67" s="18">
        <v>2</v>
      </c>
      <c r="E67" s="27">
        <v>2</v>
      </c>
      <c r="F67" s="24">
        <v>0</v>
      </c>
      <c r="G67" s="27">
        <f t="shared" si="0"/>
        <v>0</v>
      </c>
      <c r="H67" s="19">
        <v>0</v>
      </c>
      <c r="I67" s="23" t="s">
        <v>139</v>
      </c>
      <c r="J67" s="7"/>
    </row>
    <row r="68" spans="1:10" ht="27.95" customHeight="1">
      <c r="A68" s="33" t="s">
        <v>131</v>
      </c>
      <c r="B68" s="33"/>
      <c r="C68" s="29" t="s">
        <v>68</v>
      </c>
      <c r="D68" s="18">
        <v>2</v>
      </c>
      <c r="E68" s="27">
        <v>2</v>
      </c>
      <c r="F68" s="24">
        <v>5</v>
      </c>
      <c r="G68" s="27">
        <f t="shared" si="0"/>
        <v>5</v>
      </c>
      <c r="H68" s="19">
        <v>1</v>
      </c>
      <c r="I68" s="20" t="s">
        <v>136</v>
      </c>
      <c r="J68" s="7"/>
    </row>
    <row r="69" spans="1:10" ht="27.95" customHeight="1">
      <c r="A69" s="33" t="s">
        <v>132</v>
      </c>
      <c r="B69" s="33"/>
      <c r="C69" s="29" t="s">
        <v>69</v>
      </c>
      <c r="D69" s="18">
        <v>2</v>
      </c>
      <c r="E69" s="27">
        <v>2</v>
      </c>
      <c r="F69" s="10">
        <v>1</v>
      </c>
      <c r="G69" s="27">
        <f t="shared" si="0"/>
        <v>1</v>
      </c>
      <c r="H69" s="19">
        <v>0.5</v>
      </c>
      <c r="I69" s="23" t="s">
        <v>139</v>
      </c>
      <c r="J69" s="7"/>
    </row>
  </sheetData>
  <mergeCells count="72">
    <mergeCell ref="A19:B19"/>
    <mergeCell ref="A20:B20"/>
    <mergeCell ref="A21:B21"/>
    <mergeCell ref="A1:I1"/>
    <mergeCell ref="C5:C6"/>
    <mergeCell ref="D5:D6"/>
    <mergeCell ref="E5:E6"/>
    <mergeCell ref="F5:I5"/>
    <mergeCell ref="D2:D4"/>
    <mergeCell ref="F2:I2"/>
    <mergeCell ref="A5:B6"/>
    <mergeCell ref="A7:B7"/>
    <mergeCell ref="A8:B8"/>
    <mergeCell ref="A9:B9"/>
    <mergeCell ref="A10:B10"/>
    <mergeCell ref="A11:B1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7:B37"/>
    <mergeCell ref="A38:B38"/>
    <mergeCell ref="A39:B39"/>
    <mergeCell ref="A40:B40"/>
    <mergeCell ref="A32:B32"/>
    <mergeCell ref="A33:B33"/>
    <mergeCell ref="A34:B34"/>
    <mergeCell ref="A35:B35"/>
    <mergeCell ref="A36:B36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65:B65"/>
    <mergeCell ref="A56:B56"/>
    <mergeCell ref="A57:B57"/>
    <mergeCell ref="A58:B58"/>
    <mergeCell ref="A59:B59"/>
    <mergeCell ref="A60:B60"/>
    <mergeCell ref="M10:N10"/>
    <mergeCell ref="A66:B66"/>
    <mergeCell ref="A67:B67"/>
    <mergeCell ref="A68:B68"/>
    <mergeCell ref="A69:B69"/>
    <mergeCell ref="A12:B12"/>
    <mergeCell ref="A13:B13"/>
    <mergeCell ref="A14:B14"/>
    <mergeCell ref="A15:B15"/>
    <mergeCell ref="A16:B16"/>
    <mergeCell ref="A17:B17"/>
    <mergeCell ref="A18:B18"/>
    <mergeCell ref="A61:B61"/>
    <mergeCell ref="A62:B62"/>
    <mergeCell ref="A63:B63"/>
    <mergeCell ref="A64:B64"/>
  </mergeCells>
  <pageMargins left="0.31496062992125984" right="0.31496062992125984" top="0.55118110236220474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2023-07-26T07:38:07Z</cp:lastPrinted>
  <dcterms:created xsi:type="dcterms:W3CDTF">2022-08-25T11:58:08Z</dcterms:created>
  <dcterms:modified xsi:type="dcterms:W3CDTF">2025-07-18T12:35:23Z</dcterms:modified>
</cp:coreProperties>
</file>